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★★✔\河东2012个人表\Personnel\单位\Financial\预算\2018年度预算\"/>
    </mc:Choice>
  </mc:AlternateContent>
  <bookViews>
    <workbookView xWindow="-15" yWindow="4650" windowWidth="15480" windowHeight="1995" tabRatio="899" firstSheet="5" activeTab="7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</sheets>
  <definedNames>
    <definedName name="_xlnm.Print_Area" localSheetId="6">'06 支出经济科目明细表'!$A$1:$M$19</definedName>
    <definedName name="_xlnm.Print_Titles" localSheetId="6">'06 支出经济科目明细表'!$1:$7</definedName>
  </definedNames>
  <calcPr calcId="152511"/>
</workbook>
</file>

<file path=xl/calcChain.xml><?xml version="1.0" encoding="utf-8"?>
<calcChain xmlns="http://schemas.openxmlformats.org/spreadsheetml/2006/main">
  <c r="G6" i="4" l="1"/>
  <c r="H6" i="4" s="1"/>
  <c r="I6" i="4" s="1"/>
  <c r="J6" i="4" s="1"/>
  <c r="K6" i="4" s="1"/>
  <c r="G8" i="50"/>
</calcChain>
</file>

<file path=xl/sharedStrings.xml><?xml version="1.0" encoding="utf-8"?>
<sst xmlns="http://schemas.openxmlformats.org/spreadsheetml/2006/main" count="573" uniqueCount="272">
  <si>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</si>
  <si>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</si>
  <si>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</si>
  <si>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</si>
  <si>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</si>
  <si>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</si>
  <si>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</si>
  <si>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</si>
  <si>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</si>
  <si>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</si>
  <si>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</si>
  <si>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</si>
  <si>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</si>
  <si>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</si>
  <si>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</si>
  <si>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</si>
  <si>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</si>
  <si>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</si>
  <si>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</si>
  <si>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</si>
  <si>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</si>
  <si>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</si>
  <si>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</si>
  <si>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</si>
  <si>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</si>
  <si>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</si>
  <si>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</si>
  <si>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</si>
  <si>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</si>
  <si>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</si>
  <si>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</si>
  <si>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</si>
  <si>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</si>
  <si>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</si>
  <si>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</si>
  <si>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</si>
  <si>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</si>
  <si>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</si>
  <si>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</si>
  <si>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</si>
  <si>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</si>
  <si>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</si>
  <si>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</si>
  <si>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</si>
  <si>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</si>
  <si>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</si>
  <si>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</si>
  <si>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</si>
  <si>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</si>
  <si>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</si>
  <si>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</si>
  <si>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</si>
  <si>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</si>
  <si>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</si>
  <si>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</si>
  <si>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</si>
  <si>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</si>
  <si>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</si>
  <si>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</si>
  <si>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</si>
  <si>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</si>
  <si>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</si>
  <si>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</si>
  <si>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</si>
  <si>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</si>
  <si>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</si>
  <si>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</si>
  <si>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</si>
  <si>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</si>
  <si>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</si>
  <si>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</si>
  <si>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</si>
  <si>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</si>
  <si>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</si>
  <si>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</si>
  <si>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</si>
  <si>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</si>
  <si>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</si>
  <si>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</si>
  <si>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</si>
  <si>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</si>
  <si>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</si>
  <si>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</si>
  <si>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</si>
  <si>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</si>
  <si>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</si>
  <si>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</si>
  <si>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</si>
  <si>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</si>
  <si>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</si>
  <si>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</si>
  <si>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</si>
  <si>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</si>
  <si>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</si>
  <si>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</si>
  <si>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</si>
  <si>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</si>
  <si>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</si>
  <si>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</si>
  <si>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</si>
  <si>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</si>
  <si>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</si>
  <si>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</si>
  <si>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</si>
  <si>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</si>
  <si>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</si>
  <si>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</si>
  <si>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</si>
  <si>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</si>
  <si>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</si>
  <si>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</si>
  <si>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</si>
  <si>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</si>
  <si>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</si>
  <si>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</si>
  <si>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</si>
  <si>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</si>
  <si>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</si>
  <si>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</si>
  <si>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</si>
  <si>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</si>
  <si>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</si>
  <si>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</si>
  <si>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预算07表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</si>
  <si>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</si>
  <si>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</si>
  <si>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</si>
  <si>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</si>
  <si>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</si>
  <si>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</si>
  <si>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</si>
  <si>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</si>
  <si>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</si>
  <si>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</si>
  <si>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</si>
  <si>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</si>
  <si>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</si>
  <si>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</si>
  <si>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</si>
  <si>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</si>
  <si>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</si>
  <si>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</si>
  <si>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</si>
  <si>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</si>
  <si>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</si>
  <si>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</si>
  <si>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</si>
  <si>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</si>
  <si>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</si>
  <si>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</si>
  <si>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</si>
  <si>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</si>
  <si>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</si>
  <si>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</si>
  <si>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</si>
  <si>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</si>
  <si>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</si>
  <si>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</si>
  <si>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</si>
  <si>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</si>
  <si>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</si>
  <si>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 xml:space="preserve">    一般预算拨款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</si>
  <si>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</si>
  <si>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</si>
  <si>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政府性基金预算</t>
  </si>
  <si>
    <t>（二）综合补助经费</t>
    <phoneticPr fontId="0" type="noConversion"/>
  </si>
  <si>
    <t>综合补助经费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</si>
  <si>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</si>
  <si>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</si>
  <si>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</si>
  <si>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</si>
  <si>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</si>
  <si>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>功能科目类</t>
  </si>
  <si>
    <t xml:space="preserve">债务还本支出 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</si>
  <si>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</si>
  <si>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</si>
  <si>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</si>
  <si>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</si>
  <si>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</si>
  <si>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</si>
  <si>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</si>
  <si>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</si>
  <si>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</si>
  <si>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</si>
  <si>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预算13表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</si>
  <si>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</si>
  <si>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</si>
  <si>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</si>
  <si>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2018年部门预算报表</t>
  </si>
  <si>
    <t xml:space="preserve">单位负责人(签章)：        财务负责人(签章)：        制表人(签章)：  </t>
  </si>
  <si>
    <t>301019</t>
  </si>
  <si>
    <t>陆丰市河东镇卫生院</t>
  </si>
  <si>
    <t>为人民身体健康提供医疗与预防保健服务。医疗、常见病多发病护理、恢复期病人康复治疗与护理、预防保健、乡村卫技人员培训。</t>
  </si>
  <si>
    <t>陆丰市河东镇240省道高田村路口</t>
  </si>
  <si>
    <t>301</t>
  </si>
  <si>
    <t>陆丰市卫生和计划生育局</t>
  </si>
  <si>
    <t xml:space="preserve">  301019</t>
  </si>
  <si>
    <t xml:space="preserve">  陆丰市河东镇卫生院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</si>
  <si>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</si>
  <si>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</si>
  <si>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</si>
  <si>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</si>
  <si>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</si>
  <si>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</si>
  <si>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</si>
  <si>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</si>
  <si>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</si>
  <si>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</si>
  <si>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</si>
  <si>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03</t>
  </si>
  <si>
    <t xml:space="preserve">      基层医疗卫生机构</t>
  </si>
  <si>
    <t xml:space="preserve">  210</t>
  </si>
  <si>
    <t xml:space="preserve">  03</t>
  </si>
  <si>
    <t xml:space="preserve">        乡镇卫生院</t>
  </si>
  <si>
    <t>11</t>
  </si>
  <si>
    <t xml:space="preserve">      行政事业单位医疗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</si>
  <si>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</si>
  <si>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</si>
  <si>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</si>
  <si>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</si>
  <si>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</si>
  <si>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</si>
  <si>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</si>
  <si>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>01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</si>
  <si>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</si>
  <si>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</si>
  <si>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</si>
  <si>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</si>
  <si>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</si>
  <si>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</si>
  <si>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</si>
  <si>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</si>
  <si>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</si>
  <si>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</si>
  <si>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</si>
  <si>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 xml:space="preserve">    对个人和家庭的补助</t>
  </si>
  <si>
    <t>退休费</t>
  </si>
  <si>
    <t>预算09表</t>
  </si>
  <si>
    <t>单位：元</t>
  </si>
  <si>
    <t>功能科目款</t>
  </si>
  <si>
    <t>项目名称（单位/科目）</t>
  </si>
  <si>
    <t>财政预算拨款</t>
  </si>
  <si>
    <t>预算10表</t>
  </si>
  <si>
    <t xml:space="preserve">功能科目类 </t>
  </si>
  <si>
    <t>预算执行计划</t>
  </si>
  <si>
    <t>预算11表</t>
  </si>
  <si>
    <t>金额单位:元</t>
  </si>
  <si>
    <t>单价
(元)</t>
  </si>
  <si>
    <t>其他资金</t>
  </si>
  <si>
    <t>预算12表</t>
  </si>
  <si>
    <t>单位:元</t>
  </si>
  <si>
    <t>收费项目代码</t>
  </si>
  <si>
    <t>收费项目名称</t>
  </si>
  <si>
    <t>2018年非税收入征收计划</t>
  </si>
  <si>
    <t>2017年非税收入实际征收额</t>
  </si>
  <si>
    <t>一般财政预算</t>
  </si>
  <si>
    <t>本级收入</t>
  </si>
  <si>
    <t>上缴中央</t>
  </si>
  <si>
    <t>上缴省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</si>
  <si>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</si>
  <si>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</si>
  <si>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</si>
  <si>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</si>
  <si>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</si>
  <si>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</si>
  <si>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</si>
  <si>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</si>
  <si>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</si>
  <si>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职工宿舍</t>
  </si>
  <si>
    <t>公务用车</t>
  </si>
  <si>
    <t>专业用车</t>
  </si>
  <si>
    <t>报送日期：2018年2月24日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</si>
</sst>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48"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b/>
      <sz val="40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22"/>
      <name val="宋体"/>
      <family val="3"/>
      <charset val="134"/>
    </font>
    <font>
      <b/>
      <sz val="20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rgb="FFCCCC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8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2" borderId="5" applyNumberFormat="0" applyAlignment="0" applyProtection="0">
      <alignment vertical="center"/>
    </xf>
    <xf numFmtId="0" fontId="4" fillId="3" borderId="9" applyNumberFormat="0" applyFont="0" applyAlignment="0" applyProtection="0">
      <alignment vertical="center"/>
    </xf>
    <xf numFmtId="0" fontId="2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27" fillId="0" borderId="0"/>
    <xf numFmtId="0" fontId="38" fillId="4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5" borderId="5" applyNumberFormat="0" applyAlignment="0" applyProtection="0">
      <alignment vertical="center"/>
    </xf>
    <xf numFmtId="0" fontId="41" fillId="8" borderId="6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5" borderId="8" applyNumberFormat="0" applyAlignment="0" applyProtection="0">
      <alignment vertical="center"/>
    </xf>
    <xf numFmtId="0" fontId="47" fillId="2" borderId="5" applyNumberFormat="0" applyAlignment="0" applyProtection="0">
      <alignment vertical="center"/>
    </xf>
    <xf numFmtId="0" fontId="27" fillId="3" borderId="9" applyNumberFormat="0" applyFont="0" applyAlignment="0" applyProtection="0">
      <alignment vertical="center"/>
    </xf>
  </cellStyleXfs>
  <cellXfs count="24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10" xfId="0" applyFont="1" applyBorder="1">
      <alignment vertical="center"/>
    </xf>
    <xf numFmtId="0" fontId="1" fillId="0" borderId="10" xfId="0" applyFont="1" applyFill="1" applyBorder="1">
      <alignment vertical="center"/>
    </xf>
    <xf numFmtId="4" fontId="1" fillId="0" borderId="10" xfId="0" applyNumberFormat="1" applyFont="1" applyBorder="1">
      <alignment vertical="center"/>
    </xf>
    <xf numFmtId="4" fontId="1" fillId="0" borderId="10" xfId="0" applyNumberFormat="1" applyFont="1" applyFill="1" applyBorder="1">
      <alignment vertical="center"/>
    </xf>
    <xf numFmtId="0" fontId="1" fillId="0" borderId="14" xfId="0" applyFont="1" applyFill="1" applyBorder="1">
      <alignment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5" xfId="0" applyFont="1" applyFill="1" applyBorder="1">
      <alignment vertical="center"/>
    </xf>
    <xf numFmtId="0" fontId="1" fillId="0" borderId="16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15" xfId="0" applyFont="1" applyFill="1" applyBorder="1" applyAlignment="1">
      <alignment horizontal="center" vertical="center"/>
    </xf>
    <xf numFmtId="4" fontId="1" fillId="0" borderId="15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 wrapText="1"/>
    </xf>
    <xf numFmtId="4" fontId="1" fillId="0" borderId="10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left" vertical="center"/>
    </xf>
    <xf numFmtId="0" fontId="8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177" fontId="1" fillId="0" borderId="13" xfId="0" applyNumberFormat="1" applyFont="1" applyFill="1" applyBorder="1" applyAlignment="1" applyProtection="1">
      <alignment horizontal="right" vertical="center"/>
    </xf>
    <xf numFmtId="177" fontId="1" fillId="0" borderId="10" xfId="0" applyNumberFormat="1" applyFont="1" applyFill="1" applyBorder="1" applyAlignment="1" applyProtection="1">
      <alignment horizontal="right" vertical="center"/>
    </xf>
    <xf numFmtId="177" fontId="1" fillId="0" borderId="12" xfId="0" applyNumberFormat="1" applyFont="1" applyFill="1" applyBorder="1" applyAlignment="1" applyProtection="1">
      <alignment horizontal="right" vertical="center"/>
    </xf>
    <xf numFmtId="177" fontId="1" fillId="0" borderId="12" xfId="0" applyNumberFormat="1" applyFont="1" applyFill="1" applyBorder="1" applyAlignment="1">
      <alignment horizontal="right" vertical="center"/>
    </xf>
    <xf numFmtId="177" fontId="1" fillId="0" borderId="10" xfId="0" applyNumberFormat="1" applyFont="1" applyFill="1" applyBorder="1" applyAlignment="1">
      <alignment horizontal="right" vertical="center"/>
    </xf>
    <xf numFmtId="178" fontId="1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4" fillId="0" borderId="0" xfId="7"/>
    <xf numFmtId="0" fontId="10" fillId="0" borderId="0" xfId="7" applyFont="1" applyAlignment="1">
      <alignment horizontal="center" vertical="center"/>
    </xf>
    <xf numFmtId="0" fontId="4" fillId="0" borderId="0" xfId="7" applyFill="1" applyAlignment="1">
      <alignment vertical="center"/>
    </xf>
    <xf numFmtId="0" fontId="4" fillId="0" borderId="0" xfId="7" applyFill="1"/>
    <xf numFmtId="0" fontId="0" fillId="0" borderId="10" xfId="0" applyBorder="1">
      <alignment vertical="center"/>
    </xf>
    <xf numFmtId="49" fontId="7" fillId="0" borderId="0" xfId="0" applyNumberFormat="1" applyFont="1" applyAlignment="1">
      <alignment vertical="center"/>
    </xf>
    <xf numFmtId="4" fontId="1" fillId="0" borderId="11" xfId="0" applyNumberFormat="1" applyFont="1" applyFill="1" applyBorder="1" applyAlignment="1" applyProtection="1">
      <alignment horizontal="right" vertical="center"/>
    </xf>
    <xf numFmtId="4" fontId="1" fillId="0" borderId="12" xfId="0" applyNumberFormat="1" applyFont="1" applyFill="1" applyBorder="1" applyAlignment="1" applyProtection="1">
      <alignment horizontal="right" vertical="center"/>
    </xf>
    <xf numFmtId="4" fontId="1" fillId="0" borderId="10" xfId="0" applyNumberFormat="1" applyFont="1" applyFill="1" applyBorder="1" applyAlignment="1" applyProtection="1">
      <alignment horizontal="right" vertical="center"/>
    </xf>
    <xf numFmtId="4" fontId="1" fillId="0" borderId="10" xfId="0" applyNumberFormat="1" applyFont="1" applyFill="1" applyBorder="1" applyAlignment="1">
      <alignment horizontal="right" vertical="center"/>
    </xf>
    <xf numFmtId="4" fontId="0" fillId="0" borderId="10" xfId="0" applyNumberFormat="1" applyBorder="1">
      <alignment vertical="center"/>
    </xf>
    <xf numFmtId="4" fontId="1" fillId="0" borderId="13" xfId="0" applyNumberFormat="1" applyFont="1" applyFill="1" applyBorder="1" applyAlignment="1" applyProtection="1">
      <alignment horizontal="right" vertical="center"/>
    </xf>
    <xf numFmtId="49" fontId="0" fillId="9" borderId="0" xfId="0" applyNumberFormat="1" applyFill="1">
      <alignment vertical="center"/>
    </xf>
    <xf numFmtId="0" fontId="27" fillId="0" borderId="0" xfId="19">
      <alignment vertical="center"/>
    </xf>
    <xf numFmtId="0" fontId="27" fillId="0" borderId="0" xfId="19" applyAlignment="1">
      <alignment horizontal="centerContinuous" vertical="center"/>
    </xf>
    <xf numFmtId="0" fontId="29" fillId="0" borderId="0" xfId="19" applyFont="1" applyAlignment="1">
      <alignment horizontal="centerContinuous" vertical="center"/>
    </xf>
    <xf numFmtId="0" fontId="31" fillId="0" borderId="0" xfId="19" applyFont="1" applyAlignment="1">
      <alignment vertical="center"/>
    </xf>
    <xf numFmtId="0" fontId="31" fillId="0" borderId="0" xfId="19" applyFont="1" applyFill="1" applyAlignment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1" fillId="0" borderId="11" xfId="0" applyNumberFormat="1" applyFont="1" applyFill="1" applyBorder="1" applyAlignment="1">
      <alignment horizontal="right" vertical="center"/>
    </xf>
    <xf numFmtId="0" fontId="0" fillId="0" borderId="10" xfId="0" applyFill="1" applyBorder="1">
      <alignment vertical="center"/>
    </xf>
    <xf numFmtId="177" fontId="1" fillId="0" borderId="11" xfId="0" applyNumberFormat="1" applyFont="1" applyFill="1" applyBorder="1" applyAlignment="1" applyProtection="1">
      <alignment horizontal="right" vertical="center"/>
    </xf>
    <xf numFmtId="4" fontId="1" fillId="0" borderId="12" xfId="0" applyNumberFormat="1" applyFont="1" applyFill="1" applyBorder="1" applyAlignment="1">
      <alignment horizontal="right" vertical="center"/>
    </xf>
    <xf numFmtId="176" fontId="1" fillId="0" borderId="10" xfId="0" applyNumberFormat="1" applyFont="1" applyFill="1" applyBorder="1" applyAlignment="1">
      <alignment horizontal="right" vertical="center"/>
    </xf>
    <xf numFmtId="176" fontId="1" fillId="0" borderId="10" xfId="0" applyNumberFormat="1" applyFont="1" applyFill="1" applyBorder="1" applyAlignment="1" applyProtection="1">
      <alignment horizontal="right" vertical="center"/>
    </xf>
    <xf numFmtId="49" fontId="4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4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4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" fontId="27" fillId="0" borderId="15" xfId="19" applyNumberFormat="1" applyFill="1" applyBorder="1" applyAlignment="1" applyProtection="1">
      <alignment horizontal="right" vertical="center"/>
    </xf>
    <xf numFmtId="4" fontId="27" fillId="0" borderId="10" xfId="19" applyNumberFormat="1" applyFill="1" applyBorder="1" applyAlignment="1" applyProtection="1">
      <alignment horizontal="right" vertical="center"/>
    </xf>
    <xf numFmtId="4" fontId="27" fillId="0" borderId="16" xfId="19" applyNumberFormat="1" applyFill="1" applyBorder="1" applyAlignment="1" applyProtection="1">
      <alignment horizontal="right" vertical="center"/>
    </xf>
    <xf numFmtId="49" fontId="27" fillId="0" borderId="10" xfId="19" applyNumberFormat="1" applyFont="1" applyFill="1" applyBorder="1" applyAlignment="1" applyProtection="1">
      <alignment horizontal="left" vertical="center" wrapText="1"/>
    </xf>
    <xf numFmtId="49" fontId="27" fillId="0" borderId="16" xfId="19" applyNumberFormat="1" applyFont="1" applyFill="1" applyBorder="1" applyAlignment="1" applyProtection="1">
      <alignment horizontal="left" vertical="center"/>
    </xf>
    <xf numFmtId="49" fontId="27" fillId="0" borderId="10" xfId="19" applyNumberFormat="1" applyFill="1" applyBorder="1">
      <alignment vertical="center"/>
    </xf>
    <xf numFmtId="0" fontId="27" fillId="0" borderId="0" xfId="19">
      <alignment vertical="center"/>
    </xf>
    <xf numFmtId="0" fontId="27" fillId="0" borderId="0" xfId="19" applyFill="1">
      <alignment vertical="center"/>
    </xf>
    <xf numFmtId="0" fontId="27" fillId="0" borderId="11" xfId="19" applyBorder="1" applyAlignment="1">
      <alignment horizontal="center" vertical="center"/>
    </xf>
    <xf numFmtId="0" fontId="27" fillId="0" borderId="10" xfId="19" applyBorder="1" applyAlignment="1">
      <alignment horizontal="center" vertical="center"/>
    </xf>
    <xf numFmtId="0" fontId="27" fillId="0" borderId="0" xfId="19" applyAlignment="1">
      <alignment horizontal="right" vertical="center"/>
    </xf>
    <xf numFmtId="0" fontId="27" fillId="0" borderId="10" xfId="19" applyFill="1" applyBorder="1" applyAlignment="1">
      <alignment horizontal="center" vertical="center"/>
    </xf>
    <xf numFmtId="0" fontId="27" fillId="0" borderId="13" xfId="19" applyBorder="1" applyAlignment="1">
      <alignment horizontal="center" vertical="center"/>
    </xf>
    <xf numFmtId="4" fontId="27" fillId="0" borderId="10" xfId="19" applyNumberFormat="1" applyFont="1" applyFill="1" applyBorder="1" applyAlignment="1" applyProtection="1">
      <alignment horizontal="right" vertical="center"/>
    </xf>
    <xf numFmtId="3" fontId="30" fillId="0" borderId="10" xfId="26" applyNumberFormat="1" applyFont="1" applyFill="1" applyBorder="1" applyAlignment="1" applyProtection="1">
      <alignment horizontal="right" vertical="center" wrapText="1"/>
    </xf>
    <xf numFmtId="4" fontId="30" fillId="0" borderId="10" xfId="26" applyNumberFormat="1" applyFont="1" applyFill="1" applyBorder="1" applyAlignment="1" applyProtection="1">
      <alignment horizontal="right" vertical="center" wrapText="1"/>
    </xf>
    <xf numFmtId="7" fontId="30" fillId="0" borderId="10" xfId="26" applyNumberFormat="1" applyFont="1" applyFill="1" applyBorder="1" applyAlignment="1" applyProtection="1">
      <alignment horizontal="left" vertical="center" wrapText="1"/>
    </xf>
    <xf numFmtId="0" fontId="27" fillId="0" borderId="0" xfId="26" applyFont="1" applyFill="1" applyAlignment="1">
      <alignment horizontal="left"/>
    </xf>
    <xf numFmtId="0" fontId="30" fillId="0" borderId="0" xfId="26" applyFont="1" applyFill="1"/>
    <xf numFmtId="0" fontId="30" fillId="0" borderId="17" xfId="26" applyFont="1" applyFill="1" applyBorder="1" applyAlignment="1" applyProtection="1">
      <alignment horizontal="right"/>
    </xf>
    <xf numFmtId="49" fontId="30" fillId="0" borderId="10" xfId="26" applyNumberFormat="1" applyFont="1" applyFill="1" applyBorder="1" applyAlignment="1" applyProtection="1">
      <alignment vertical="center" wrapText="1"/>
    </xf>
    <xf numFmtId="49" fontId="27" fillId="0" borderId="10" xfId="19" applyNumberFormat="1" applyFont="1" applyFill="1" applyBorder="1" applyAlignment="1" applyProtection="1">
      <alignment horizontal="left" vertical="center"/>
    </xf>
    <xf numFmtId="4" fontId="27" fillId="0" borderId="15" xfId="19" applyNumberFormat="1" applyFont="1" applyFill="1" applyBorder="1" applyAlignment="1" applyProtection="1">
      <alignment horizontal="right" vertical="center"/>
    </xf>
    <xf numFmtId="4" fontId="27" fillId="0" borderId="16" xfId="19" applyNumberFormat="1" applyFont="1" applyFill="1" applyBorder="1" applyAlignment="1" applyProtection="1">
      <alignment horizontal="right" vertical="center"/>
    </xf>
    <xf numFmtId="0" fontId="27" fillId="0" borderId="0" xfId="19">
      <alignment vertical="center"/>
    </xf>
    <xf numFmtId="0" fontId="27" fillId="0" borderId="0" xfId="19" applyFill="1">
      <alignment vertical="center"/>
    </xf>
    <xf numFmtId="0" fontId="27" fillId="0" borderId="11" xfId="19" applyBorder="1" applyAlignment="1">
      <alignment horizontal="center" vertical="center"/>
    </xf>
    <xf numFmtId="0" fontId="27" fillId="0" borderId="10" xfId="19" applyBorder="1" applyAlignment="1">
      <alignment horizontal="center" vertical="center"/>
    </xf>
    <xf numFmtId="0" fontId="27" fillId="0" borderId="0" xfId="19" applyAlignment="1">
      <alignment horizontal="right" vertical="center"/>
    </xf>
    <xf numFmtId="0" fontId="27" fillId="0" borderId="10" xfId="19" applyFill="1" applyBorder="1" applyAlignment="1">
      <alignment horizontal="center" vertical="center"/>
    </xf>
    <xf numFmtId="0" fontId="27" fillId="0" borderId="13" xfId="19" applyBorder="1" applyAlignment="1">
      <alignment horizontal="center" vertical="center"/>
    </xf>
    <xf numFmtId="0" fontId="27" fillId="0" borderId="12" xfId="19" applyFill="1" applyBorder="1" applyAlignment="1">
      <alignment vertical="center" wrapText="1"/>
    </xf>
    <xf numFmtId="0" fontId="5" fillId="0" borderId="0" xfId="19" applyFont="1" applyAlignment="1">
      <alignment vertical="center"/>
    </xf>
    <xf numFmtId="0" fontId="27" fillId="0" borderId="0" xfId="19">
      <alignment vertical="center"/>
    </xf>
    <xf numFmtId="0" fontId="27" fillId="0" borderId="0" xfId="19" applyAlignment="1">
      <alignment horizontal="right" vertical="center"/>
    </xf>
    <xf numFmtId="0" fontId="26" fillId="0" borderId="0" xfId="26" applyFont="1" applyAlignment="1" applyProtection="1">
      <alignment horizontal="center" vertical="center"/>
    </xf>
    <xf numFmtId="0" fontId="30" fillId="0" borderId="0" xfId="26" applyFont="1" applyAlignment="1" applyProtection="1">
      <alignment horizontal="right"/>
    </xf>
    <xf numFmtId="0" fontId="30" fillId="0" borderId="10" xfId="26" applyFont="1" applyFill="1" applyBorder="1" applyAlignment="1" applyProtection="1">
      <alignment horizontal="centerContinuous" vertical="center"/>
    </xf>
    <xf numFmtId="0" fontId="30" fillId="0" borderId="10" xfId="26" applyFont="1" applyFill="1" applyBorder="1" applyAlignment="1">
      <alignment horizontal="center" vertical="center" wrapText="1"/>
    </xf>
    <xf numFmtId="0" fontId="30" fillId="0" borderId="10" xfId="26" applyFont="1" applyBorder="1" applyAlignment="1">
      <alignment horizontal="center" vertical="center"/>
    </xf>
    <xf numFmtId="0" fontId="30" fillId="0" borderId="10" xfId="26" applyFont="1" applyFill="1" applyBorder="1" applyAlignment="1" applyProtection="1">
      <alignment horizontal="center" vertical="center"/>
      <protection locked="0"/>
    </xf>
    <xf numFmtId="0" fontId="30" fillId="0" borderId="10" xfId="26" applyFont="1" applyBorder="1" applyAlignment="1" applyProtection="1">
      <alignment horizontal="center" vertical="center"/>
      <protection locked="0"/>
    </xf>
    <xf numFmtId="0" fontId="30" fillId="0" borderId="10" xfId="26" applyNumberFormat="1" applyFont="1" applyBorder="1" applyAlignment="1" applyProtection="1">
      <alignment horizontal="center" vertical="center"/>
    </xf>
    <xf numFmtId="0" fontId="27" fillId="0" borderId="0" xfId="26" applyFill="1"/>
    <xf numFmtId="0" fontId="30" fillId="0" borderId="11" xfId="26" applyFont="1" applyFill="1" applyBorder="1" applyAlignment="1">
      <alignment horizontal="center" vertical="center" wrapText="1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ill="1" applyBorder="1" applyAlignment="1">
      <alignment horizontal="center" vertical="center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4" fontId="27" fillId="0" borderId="10" xfId="19" applyNumberFormat="1" applyFill="1" applyBorder="1">
      <alignment vertical="center"/>
    </xf>
    <xf numFmtId="4" fontId="27" fillId="0" borderId="10" xfId="19" applyNumberFormat="1" applyFill="1" applyBorder="1" applyAlignment="1" applyProtection="1">
      <alignment horizontal="left" vertical="center" wrapText="1"/>
    </xf>
    <xf numFmtId="4" fontId="27" fillId="0" borderId="10" xfId="19" applyNumberFormat="1" applyFill="1" applyBorder="1" applyAlignment="1" applyProtection="1">
      <alignment horizontal="right" vertical="center" wrapText="1"/>
    </xf>
    <xf numFmtId="4" fontId="27" fillId="0" borderId="10" xfId="19" applyNumberFormat="1" applyFont="1" applyFill="1" applyBorder="1" applyAlignment="1" applyProtection="1">
      <alignment horizontal="right" vertical="center" wrapText="1"/>
    </xf>
    <xf numFmtId="0" fontId="27" fillId="0" borderId="10" xfId="19" applyNumberFormat="1" applyFont="1" applyFill="1" applyBorder="1" applyAlignment="1" applyProtection="1">
      <alignment horizontal="left" vertical="center" wrapText="1"/>
    </xf>
    <xf numFmtId="0" fontId="27" fillId="0" borderId="0" xfId="19">
      <alignment vertical="center"/>
    </xf>
    <xf numFmtId="0" fontId="27" fillId="0" borderId="0" xfId="19" applyFill="1">
      <alignment vertical="center"/>
    </xf>
    <xf numFmtId="0" fontId="27" fillId="0" borderId="10" xfId="19" applyBorder="1" applyAlignment="1">
      <alignment horizontal="center" vertical="center"/>
    </xf>
    <xf numFmtId="0" fontId="27" fillId="0" borderId="0" xfId="19" applyAlignment="1">
      <alignment horizontal="right" vertical="center"/>
    </xf>
    <xf numFmtId="0" fontId="27" fillId="0" borderId="10" xfId="19" applyFill="1" applyBorder="1" applyAlignment="1">
      <alignment horizontal="center" vertical="center" wrapText="1"/>
    </xf>
    <xf numFmtId="0" fontId="27" fillId="0" borderId="10" xfId="19" applyBorder="1" applyAlignment="1">
      <alignment horizontal="center" vertical="center" wrapText="1"/>
    </xf>
    <xf numFmtId="0" fontId="27" fillId="0" borderId="0" xfId="19" applyAlignment="1">
      <alignment vertical="center" wrapText="1"/>
    </xf>
    <xf numFmtId="4" fontId="27" fillId="0" borderId="0" xfId="19" applyNumberFormat="1" applyFill="1">
      <alignment vertical="center"/>
    </xf>
    <xf numFmtId="4" fontId="27" fillId="0" borderId="16" xfId="19" applyNumberFormat="1" applyFont="1" applyFill="1" applyBorder="1" applyAlignment="1" applyProtection="1">
      <alignment horizontal="right" vertical="center" wrapText="1"/>
    </xf>
    <xf numFmtId="49" fontId="27" fillId="0" borderId="16" xfId="19" applyNumberFormat="1" applyFont="1" applyFill="1" applyBorder="1" applyAlignment="1" applyProtection="1">
      <alignment horizontal="left" vertical="center" wrapText="1"/>
    </xf>
    <xf numFmtId="0" fontId="27" fillId="0" borderId="0" xfId="19">
      <alignment vertical="center"/>
    </xf>
    <xf numFmtId="0" fontId="27" fillId="0" borderId="0" xfId="19" applyFill="1">
      <alignment vertical="center"/>
    </xf>
    <xf numFmtId="0" fontId="27" fillId="0" borderId="10" xfId="19" applyNumberFormat="1" applyFont="1" applyFill="1" applyBorder="1" applyAlignment="1" applyProtection="1">
      <alignment horizontal="center" vertical="center" wrapText="1"/>
    </xf>
    <xf numFmtId="0" fontId="27" fillId="0" borderId="0" xfId="19" applyAlignment="1">
      <alignment horizontal="right" vertical="center"/>
    </xf>
    <xf numFmtId="0" fontId="27" fillId="0" borderId="10" xfId="19" applyFill="1" applyBorder="1" applyAlignment="1">
      <alignment horizontal="center" vertical="center" wrapText="1"/>
    </xf>
    <xf numFmtId="0" fontId="27" fillId="0" borderId="10" xfId="19" applyBorder="1" applyAlignment="1">
      <alignment horizontal="center" vertical="center" wrapText="1"/>
    </xf>
    <xf numFmtId="0" fontId="27" fillId="0" borderId="11" xfId="19" applyBorder="1" applyAlignment="1">
      <alignment horizontal="center" vertical="center" wrapText="1"/>
    </xf>
    <xf numFmtId="0" fontId="27" fillId="0" borderId="11" xfId="19" applyFill="1" applyBorder="1" applyAlignment="1">
      <alignment horizontal="center" vertical="center" wrapText="1"/>
    </xf>
    <xf numFmtId="0" fontId="5" fillId="0" borderId="0" xfId="19" applyFont="1" applyAlignment="1">
      <alignment horizontal="centerContinuous" vertical="center"/>
    </xf>
    <xf numFmtId="0" fontId="6" fillId="0" borderId="0" xfId="19" applyFont="1" applyAlignment="1">
      <alignment horizontal="centerContinuous" vertical="center"/>
    </xf>
    <xf numFmtId="0" fontId="27" fillId="0" borderId="17" xfId="19" applyBorder="1" applyAlignment="1">
      <alignment horizontal="right" vertical="center"/>
    </xf>
    <xf numFmtId="0" fontId="28" fillId="0" borderId="0" xfId="19" applyNumberFormat="1" applyFont="1" applyFill="1" applyAlignment="1" applyProtection="1">
      <alignment horizontal="center" vertical="center"/>
    </xf>
    <xf numFmtId="0" fontId="31" fillId="0" borderId="0" xfId="19" applyFont="1" applyAlignment="1">
      <alignment horizontal="center" vertical="center"/>
    </xf>
    <xf numFmtId="0" fontId="32" fillId="0" borderId="0" xfId="19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6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7" fillId="0" borderId="0" xfId="19" applyFont="1" applyFill="1" applyAlignment="1">
      <alignment horizontal="center" vertical="center"/>
    </xf>
    <xf numFmtId="0" fontId="27" fillId="0" borderId="11" xfId="19" applyNumberFormat="1" applyFill="1" applyBorder="1" applyAlignment="1" applyProtection="1">
      <alignment horizontal="center" vertical="center" wrapText="1"/>
    </xf>
    <xf numFmtId="0" fontId="27" fillId="0" borderId="13" xfId="19" applyNumberFormat="1" applyFill="1" applyBorder="1" applyAlignment="1" applyProtection="1">
      <alignment horizontal="center" vertical="center" wrapText="1"/>
    </xf>
    <xf numFmtId="0" fontId="27" fillId="0" borderId="10" xfId="19" applyBorder="1">
      <alignment vertical="center"/>
    </xf>
    <xf numFmtId="0" fontId="27" fillId="0" borderId="10" xfId="19" applyBorder="1" applyAlignment="1">
      <alignment horizontal="center" vertical="center"/>
    </xf>
    <xf numFmtId="0" fontId="27" fillId="0" borderId="11" xfId="19" applyBorder="1" applyAlignment="1">
      <alignment horizontal="center" vertical="center" wrapText="1"/>
    </xf>
    <xf numFmtId="0" fontId="27" fillId="0" borderId="13" xfId="19" applyBorder="1" applyAlignment="1">
      <alignment horizontal="center" vertical="center" wrapText="1"/>
    </xf>
    <xf numFmtId="0" fontId="27" fillId="0" borderId="14" xfId="19" applyNumberFormat="1" applyFill="1" applyBorder="1" applyAlignment="1" applyProtection="1">
      <alignment horizontal="center" vertical="center" wrapText="1"/>
    </xf>
    <xf numFmtId="0" fontId="27" fillId="0" borderId="14" xfId="19" applyNumberFormat="1" applyFont="1" applyFill="1" applyBorder="1" applyAlignment="1" applyProtection="1">
      <alignment horizontal="center" vertical="center" wrapText="1"/>
    </xf>
    <xf numFmtId="0" fontId="27" fillId="0" borderId="13" xfId="19" applyNumberFormat="1" applyFont="1" applyFill="1" applyBorder="1" applyAlignment="1" applyProtection="1">
      <alignment horizontal="center" vertical="center" wrapText="1"/>
    </xf>
    <xf numFmtId="0" fontId="27" fillId="0" borderId="12" xfId="19" applyNumberFormat="1" applyFont="1" applyFill="1" applyBorder="1" applyAlignment="1" applyProtection="1">
      <alignment horizontal="center" vertical="center" wrapText="1"/>
    </xf>
    <xf numFmtId="0" fontId="27" fillId="0" borderId="10" xfId="19" applyNumberFormat="1" applyFill="1" applyBorder="1" applyAlignment="1" applyProtection="1">
      <alignment horizontal="center" vertical="center" wrapText="1"/>
    </xf>
    <xf numFmtId="0" fontId="27" fillId="0" borderId="10" xfId="19" applyNumberFormat="1" applyFont="1" applyFill="1" applyBorder="1" applyAlignment="1" applyProtection="1">
      <alignment horizontal="center" vertical="center" wrapText="1"/>
    </xf>
    <xf numFmtId="0" fontId="5" fillId="0" borderId="0" xfId="19" applyFont="1" applyAlignment="1">
      <alignment horizontal="center" vertical="center"/>
    </xf>
    <xf numFmtId="0" fontId="27" fillId="0" borderId="11" xfId="19" applyFill="1" applyBorder="1" applyAlignment="1">
      <alignment horizontal="center" vertical="center" wrapText="1"/>
    </xf>
    <xf numFmtId="0" fontId="27" fillId="0" borderId="13" xfId="19" applyFill="1" applyBorder="1" applyAlignment="1">
      <alignment horizontal="center" vertical="center" wrapText="1"/>
    </xf>
    <xf numFmtId="0" fontId="30" fillId="0" borderId="10" xfId="26" applyNumberFormat="1" applyFont="1" applyFill="1" applyBorder="1" applyAlignment="1" applyProtection="1">
      <alignment horizontal="center" vertical="center" wrapText="1"/>
    </xf>
    <xf numFmtId="0" fontId="30" fillId="0" borderId="16" xfId="26" applyFont="1" applyFill="1" applyBorder="1" applyAlignment="1">
      <alignment horizontal="center" vertical="center" wrapText="1"/>
    </xf>
    <xf numFmtId="0" fontId="30" fillId="0" borderId="15" xfId="26" applyFont="1" applyFill="1" applyBorder="1" applyAlignment="1">
      <alignment horizontal="center" vertical="center" wrapText="1"/>
    </xf>
    <xf numFmtId="0" fontId="30" fillId="0" borderId="14" xfId="26" applyFont="1" applyFill="1" applyBorder="1" applyAlignment="1">
      <alignment horizontal="center" vertical="center" wrapText="1"/>
    </xf>
    <xf numFmtId="0" fontId="6" fillId="0" borderId="0" xfId="26" applyNumberFormat="1" applyFont="1" applyFill="1" applyAlignment="1" applyProtection="1">
      <alignment horizontal="center" vertical="center"/>
    </xf>
    <xf numFmtId="49" fontId="30" fillId="0" borderId="10" xfId="26" applyNumberFormat="1" applyFont="1" applyFill="1" applyBorder="1" applyAlignment="1" applyProtection="1">
      <alignment horizontal="center" vertical="center"/>
    </xf>
    <xf numFmtId="0" fontId="30" fillId="0" borderId="10" xfId="26" applyNumberFormat="1" applyFont="1" applyFill="1" applyBorder="1" applyAlignment="1" applyProtection="1">
      <alignment horizontal="center" vertical="center"/>
    </xf>
    <xf numFmtId="0" fontId="30" fillId="0" borderId="10" xfId="26" applyFont="1" applyBorder="1" applyAlignment="1" applyProtection="1">
      <alignment horizontal="center" vertical="center" wrapText="1"/>
    </xf>
    <xf numFmtId="0" fontId="30" fillId="0" borderId="10" xfId="26" applyFont="1" applyFill="1" applyBorder="1" applyAlignment="1" applyProtection="1">
      <alignment horizontal="center" vertical="center" wrapText="1"/>
    </xf>
    <xf numFmtId="0" fontId="30" fillId="0" borderId="11" xfId="26" applyNumberFormat="1" applyFont="1" applyFill="1" applyBorder="1" applyAlignment="1" applyProtection="1">
      <alignment horizontal="center" vertical="center" wrapText="1"/>
    </xf>
    <xf numFmtId="0" fontId="30" fillId="0" borderId="12" xfId="26" applyNumberFormat="1" applyFont="1" applyFill="1" applyBorder="1" applyAlignment="1" applyProtection="1">
      <alignment horizontal="center" vertical="center" wrapText="1"/>
    </xf>
    <xf numFmtId="0" fontId="30" fillId="0" borderId="10" xfId="26" applyFont="1" applyFill="1" applyBorder="1" applyAlignment="1">
      <alignment horizontal="center" vertical="center" wrapText="1"/>
    </xf>
    <xf numFmtId="0" fontId="27" fillId="0" borderId="17" xfId="19" applyBorder="1" applyAlignment="1">
      <alignment horizontal="right" vertical="center"/>
    </xf>
    <xf numFmtId="0" fontId="27" fillId="0" borderId="0" xfId="19" applyAlignment="1">
      <alignment horizontal="right" vertical="center"/>
    </xf>
    <xf numFmtId="0" fontId="27" fillId="0" borderId="10" xfId="19" applyBorder="1" applyAlignment="1">
      <alignment horizontal="center" vertical="center" wrapText="1"/>
    </xf>
    <xf numFmtId="0" fontId="27" fillId="0" borderId="12" xfId="19" applyBorder="1" applyAlignment="1">
      <alignment horizontal="center"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7" fillId="0" borderId="16" xfId="19" applyNumberFormat="1" applyFill="1" applyBorder="1" applyAlignment="1" applyProtection="1">
      <alignment horizontal="center" vertical="center" wrapText="1"/>
    </xf>
    <xf numFmtId="0" fontId="27" fillId="0" borderId="15" xfId="19" applyNumberFormat="1" applyFill="1" applyBorder="1" applyAlignment="1" applyProtection="1">
      <alignment horizontal="center" vertical="center" wrapText="1"/>
    </xf>
    <xf numFmtId="0" fontId="27" fillId="0" borderId="14" xfId="19" applyBorder="1" applyAlignment="1">
      <alignment horizontal="center" vertical="center" wrapText="1"/>
    </xf>
  </cellXfs>
  <cellStyles count="38">
    <cellStyle name="标题" xfId="1" builtinId="15" customBuiltin="1"/>
    <cellStyle name="标题 1" xfId="2" builtinId="16" customBuiltin="1"/>
    <cellStyle name="标题 1 2" xfId="21"/>
    <cellStyle name="标题 2" xfId="3" builtinId="17" customBuiltin="1"/>
    <cellStyle name="标题 2 2" xfId="22"/>
    <cellStyle name="标题 3" xfId="4" builtinId="18" customBuiltin="1"/>
    <cellStyle name="标题 3 2" xfId="23"/>
    <cellStyle name="标题 4" xfId="5" builtinId="19" customBuiltin="1"/>
    <cellStyle name="标题 4 2" xfId="24"/>
    <cellStyle name="标题 5" xfId="20"/>
    <cellStyle name="差" xfId="6" builtinId="27" customBuiltin="1"/>
    <cellStyle name="差 2" xfId="25"/>
    <cellStyle name="常规" xfId="0" builtinId="0"/>
    <cellStyle name="常规 2" xfId="19"/>
    <cellStyle name="常规_1_1555313891" xfId="7"/>
    <cellStyle name="常规_1_1555313891 2" xfId="26"/>
    <cellStyle name="好" xfId="8" builtinId="26" customBuiltin="1"/>
    <cellStyle name="好 2" xfId="27"/>
    <cellStyle name="汇总" xfId="9" builtinId="25" customBuiltin="1"/>
    <cellStyle name="汇总 2" xfId="28"/>
    <cellStyle name="计算" xfId="10" builtinId="22" customBuiltin="1"/>
    <cellStyle name="计算 2" xfId="29"/>
    <cellStyle name="检查单元格" xfId="11" builtinId="23" customBuiltin="1"/>
    <cellStyle name="检查单元格 2" xfId="30"/>
    <cellStyle name="解释性文本" xfId="12" builtinId="53" customBuiltin="1"/>
    <cellStyle name="解释性文本 2" xfId="31"/>
    <cellStyle name="警告文本" xfId="13" builtinId="11" customBuiltin="1"/>
    <cellStyle name="警告文本 2" xfId="32"/>
    <cellStyle name="链接单元格" xfId="14" builtinId="24" customBuiltin="1"/>
    <cellStyle name="链接单元格 2" xfId="33"/>
    <cellStyle name="适中" xfId="15" builtinId="28" customBuiltin="1"/>
    <cellStyle name="适中 2" xfId="34"/>
    <cellStyle name="输出" xfId="16" builtinId="21" customBuiltin="1"/>
    <cellStyle name="输出 2" xfId="35"/>
    <cellStyle name="输入" xfId="17" builtinId="20" customBuiltin="1"/>
    <cellStyle name="输入 2" xfId="36"/>
    <cellStyle name="注释" xfId="18" builtinId="10" customBuiltin="1"/>
    <cellStyle name="注释 2" xfId="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S8"/>
  <sheetViews>
    <sheetView showGridLines="0" workbookViewId="0">
      <selection activeCell="T3" sqref="T3"/>
    </sheetView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</row>
    <row r="2" spans="1:19" ht="137.25" customHeight="1">
      <c r="A2" s="164" t="s">
        <v>188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61"/>
    </row>
    <row r="3" spans="1:19" ht="120" customHeight="1">
      <c r="A3" s="166" t="s">
        <v>271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61"/>
      <c r="S3" s="61"/>
    </row>
    <row r="4" spans="1:19" ht="11.25" customHeight="1">
      <c r="A4" s="65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1"/>
    </row>
    <row r="5" spans="1:19" ht="27" customHeight="1">
      <c r="A5" s="165"/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64"/>
      <c r="S5" s="61"/>
    </row>
    <row r="6" spans="1:19" ht="11.25" customHeight="1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</row>
    <row r="7" spans="1:19" ht="26.25" customHeight="1">
      <c r="A7" s="63" t="s">
        <v>189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</row>
    <row r="8" spans="1:19" ht="11.25" customHeight="1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</row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D9"/>
  <sheetViews>
    <sheetView showGridLines="0" workbookViewId="0">
      <selection activeCell="I24" sqref="I24"/>
    </sheetView>
  </sheetViews>
  <sheetFormatPr defaultRowHeight="11.25"/>
  <cols>
    <col min="1" max="1" width="10.1640625" customWidth="1"/>
    <col min="2" max="2" width="26.5" customWidth="1"/>
    <col min="3" max="3" width="76.1640625" customWidth="1"/>
    <col min="4" max="4" width="38" customWidth="1"/>
  </cols>
  <sheetData>
    <row r="1" spans="1:4" ht="13.5" customHeight="1">
      <c r="D1" s="8" t="s">
        <v>34</v>
      </c>
    </row>
    <row r="2" spans="1:4" s="6" customFormat="1" ht="11.25" customHeight="1">
      <c r="A2" s="168" t="s">
        <v>130</v>
      </c>
      <c r="B2" s="168"/>
      <c r="C2" s="168"/>
      <c r="D2" s="168"/>
    </row>
    <row r="3" spans="1:4" s="6" customFormat="1" ht="11.25" customHeight="1">
      <c r="A3" s="168"/>
      <c r="B3" s="168"/>
      <c r="C3" s="168"/>
      <c r="D3" s="168"/>
    </row>
    <row r="4" spans="1:4" ht="11.25" customHeight="1"/>
    <row r="5" spans="1:4" ht="18.75" customHeight="1">
      <c r="A5" s="167" t="s">
        <v>128</v>
      </c>
      <c r="B5" s="167" t="s">
        <v>127</v>
      </c>
      <c r="C5" s="167" t="s">
        <v>131</v>
      </c>
      <c r="D5" s="167" t="s">
        <v>129</v>
      </c>
    </row>
    <row r="6" spans="1:4" ht="18.75" customHeight="1">
      <c r="A6" s="167"/>
      <c r="B6" s="167"/>
      <c r="C6" s="167"/>
      <c r="D6" s="167"/>
    </row>
    <row r="7" spans="1:4" ht="18.75" customHeight="1">
      <c r="A7" s="167"/>
      <c r="B7" s="167"/>
      <c r="C7" s="167"/>
      <c r="D7" s="167"/>
    </row>
    <row r="8" spans="1:4" ht="11.25" customHeight="1">
      <c r="A8" s="4" t="s">
        <v>36</v>
      </c>
      <c r="B8" s="4" t="s">
        <v>36</v>
      </c>
      <c r="C8" s="4" t="s">
        <v>36</v>
      </c>
      <c r="D8" s="4" t="s">
        <v>36</v>
      </c>
    </row>
    <row r="9" spans="1:4" s="1" customFormat="1" ht="49.5" customHeight="1">
      <c r="A9" s="66" t="s">
        <v>190</v>
      </c>
      <c r="B9" s="67" t="s">
        <v>191</v>
      </c>
      <c r="C9" s="67" t="s">
        <v>192</v>
      </c>
      <c r="D9" s="66" t="s">
        <v>193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1.1417322834645669" right="0.74803149606299213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IV45"/>
  <sheetViews>
    <sheetView showGridLines="0" workbookViewId="0">
      <selection activeCell="I36" sqref="I36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7"/>
      <c r="B1" s="7"/>
      <c r="C1" s="7"/>
      <c r="D1" s="7"/>
      <c r="E1" s="7"/>
      <c r="F1" s="8" t="s">
        <v>30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9" t="s">
        <v>0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7" t="s">
        <v>3</v>
      </c>
      <c r="B4" s="27"/>
      <c r="C4" s="169" t="s">
        <v>9</v>
      </c>
      <c r="D4" s="169"/>
      <c r="E4" s="169"/>
      <c r="F4" s="169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7" t="s">
        <v>77</v>
      </c>
      <c r="B5" s="28" t="s">
        <v>174</v>
      </c>
      <c r="C5" s="29" t="s">
        <v>76</v>
      </c>
      <c r="D5" s="30" t="s">
        <v>20</v>
      </c>
      <c r="E5" s="29" t="s">
        <v>75</v>
      </c>
      <c r="F5" s="27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1" customFormat="1" ht="19.5" customHeight="1">
      <c r="A6" s="32" t="s">
        <v>38</v>
      </c>
      <c r="B6" s="54">
        <v>921182.46</v>
      </c>
      <c r="C6" s="31" t="s">
        <v>78</v>
      </c>
      <c r="D6" s="54">
        <v>921182.46</v>
      </c>
      <c r="E6" s="31" t="s">
        <v>49</v>
      </c>
      <c r="F6" s="68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</row>
    <row r="7" spans="1:256" s="1" customFormat="1" ht="19.5" customHeight="1">
      <c r="A7" s="32" t="s">
        <v>161</v>
      </c>
      <c r="B7" s="54">
        <v>921182.46</v>
      </c>
      <c r="C7" s="31" t="s">
        <v>79</v>
      </c>
      <c r="D7" s="54">
        <v>921182.46</v>
      </c>
      <c r="E7" s="31" t="s">
        <v>50</v>
      </c>
      <c r="F7" s="54">
        <v>0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</row>
    <row r="8" spans="1:256" s="1" customFormat="1" ht="19.5" customHeight="1">
      <c r="A8" s="32" t="s">
        <v>118</v>
      </c>
      <c r="B8" s="56">
        <v>0</v>
      </c>
      <c r="C8" s="31" t="s">
        <v>80</v>
      </c>
      <c r="D8" s="56">
        <v>762496.38</v>
      </c>
      <c r="E8" s="31" t="s">
        <v>51</v>
      </c>
      <c r="F8" s="56">
        <v>0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</row>
    <row r="9" spans="1:256" s="1" customFormat="1" ht="19.5" customHeight="1">
      <c r="A9" s="32" t="s">
        <v>39</v>
      </c>
      <c r="B9" s="59">
        <v>0</v>
      </c>
      <c r="C9" s="31" t="s">
        <v>135</v>
      </c>
      <c r="D9" s="55">
        <v>0</v>
      </c>
      <c r="E9" s="31" t="s">
        <v>52</v>
      </c>
      <c r="F9" s="55">
        <v>0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</row>
    <row r="10" spans="1:256" s="1" customFormat="1" ht="19.5" customHeight="1">
      <c r="A10" s="32" t="s">
        <v>132</v>
      </c>
      <c r="B10" s="54">
        <v>0</v>
      </c>
      <c r="C10" s="31" t="s">
        <v>81</v>
      </c>
      <c r="D10" s="55">
        <v>158686.07999999999</v>
      </c>
      <c r="E10" s="31" t="s">
        <v>53</v>
      </c>
      <c r="F10" s="55">
        <v>0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</row>
    <row r="11" spans="1:256" s="1" customFormat="1" ht="19.5" customHeight="1">
      <c r="A11" s="32"/>
      <c r="B11" s="69"/>
      <c r="C11" s="31" t="s">
        <v>82</v>
      </c>
      <c r="D11" s="55">
        <v>0</v>
      </c>
      <c r="E11" s="31" t="s">
        <v>54</v>
      </c>
      <c r="F11" s="59">
        <v>0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</row>
    <row r="12" spans="1:256" s="1" customFormat="1" ht="19.5" customHeight="1">
      <c r="A12" s="32"/>
      <c r="B12" s="69"/>
      <c r="C12" s="31" t="s">
        <v>165</v>
      </c>
      <c r="D12" s="55">
        <v>0</v>
      </c>
      <c r="E12" s="31" t="s">
        <v>55</v>
      </c>
      <c r="F12" s="54">
        <v>0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</row>
    <row r="13" spans="1:256" s="1" customFormat="1" ht="19.5" customHeight="1">
      <c r="A13" s="32" t="s">
        <v>40</v>
      </c>
      <c r="B13" s="54">
        <v>0</v>
      </c>
      <c r="C13" s="31"/>
      <c r="D13" s="43"/>
      <c r="E13" s="31" t="s">
        <v>56</v>
      </c>
      <c r="F13" s="54">
        <v>158686.07999999999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</row>
    <row r="14" spans="1:256" s="1" customFormat="1" ht="19.5" customHeight="1">
      <c r="A14" s="32" t="s">
        <v>41</v>
      </c>
      <c r="B14" s="54">
        <v>0</v>
      </c>
      <c r="C14" s="31"/>
      <c r="D14" s="43"/>
      <c r="E14" s="31" t="s">
        <v>57</v>
      </c>
      <c r="F14" s="56">
        <v>0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</row>
    <row r="15" spans="1:256" s="1" customFormat="1" ht="19.5" customHeight="1">
      <c r="A15" s="32" t="s">
        <v>42</v>
      </c>
      <c r="B15" s="54">
        <v>0</v>
      </c>
      <c r="C15" s="31" t="s">
        <v>83</v>
      </c>
      <c r="D15" s="55">
        <v>0</v>
      </c>
      <c r="E15" s="31" t="s">
        <v>58</v>
      </c>
      <c r="F15" s="59">
        <v>722901.06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</row>
    <row r="16" spans="1:256" s="1" customFormat="1" ht="19.5" customHeight="1">
      <c r="A16" s="32" t="s">
        <v>43</v>
      </c>
      <c r="B16" s="56">
        <v>0</v>
      </c>
      <c r="C16" s="31" t="s">
        <v>25</v>
      </c>
      <c r="D16" s="55">
        <v>0</v>
      </c>
      <c r="E16" s="31" t="s">
        <v>59</v>
      </c>
      <c r="F16" s="54">
        <v>0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</row>
    <row r="17" spans="1:256" s="1" customFormat="1" ht="19.5" customHeight="1">
      <c r="A17" s="32"/>
      <c r="B17" s="41"/>
      <c r="C17" s="31" t="s">
        <v>84</v>
      </c>
      <c r="D17" s="55">
        <v>0</v>
      </c>
      <c r="E17" s="31" t="s">
        <v>60</v>
      </c>
      <c r="F17" s="56">
        <v>0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</row>
    <row r="18" spans="1:256" s="1" customFormat="1" ht="19.5" customHeight="1">
      <c r="A18" s="32" t="s">
        <v>45</v>
      </c>
      <c r="B18" s="56">
        <v>0</v>
      </c>
      <c r="C18" s="31" t="s">
        <v>85</v>
      </c>
      <c r="D18" s="55">
        <v>0</v>
      </c>
      <c r="E18" s="31" t="s">
        <v>61</v>
      </c>
      <c r="F18" s="59">
        <v>0</v>
      </c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</row>
    <row r="19" spans="1:256" s="1" customFormat="1" ht="19.5" customHeight="1">
      <c r="A19" s="32" t="s">
        <v>46</v>
      </c>
      <c r="B19" s="55">
        <v>0</v>
      </c>
      <c r="C19" s="31" t="s">
        <v>176</v>
      </c>
      <c r="D19" s="55">
        <v>0</v>
      </c>
      <c r="E19" s="31" t="s">
        <v>62</v>
      </c>
      <c r="F19" s="54">
        <v>0</v>
      </c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</row>
    <row r="20" spans="1:256" s="1" customFormat="1" ht="19.5" customHeight="1">
      <c r="A20" s="32"/>
      <c r="B20" s="70"/>
      <c r="C20" s="31" t="s">
        <v>179</v>
      </c>
      <c r="D20" s="55">
        <v>0</v>
      </c>
      <c r="E20" s="31" t="s">
        <v>63</v>
      </c>
      <c r="F20" s="56">
        <v>0</v>
      </c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</row>
    <row r="21" spans="1:256" s="1" customFormat="1" ht="19.5" customHeight="1">
      <c r="A21" s="33"/>
      <c r="B21" s="42"/>
      <c r="C21" s="31" t="s">
        <v>177</v>
      </c>
      <c r="D21" s="55">
        <v>0</v>
      </c>
      <c r="E21" s="31" t="s">
        <v>64</v>
      </c>
      <c r="F21" s="59">
        <v>0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</row>
    <row r="22" spans="1:256" s="1" customFormat="1" ht="19.5" customHeight="1">
      <c r="A22" s="32"/>
      <c r="B22" s="43"/>
      <c r="C22" s="31" t="s">
        <v>180</v>
      </c>
      <c r="D22" s="55">
        <v>0</v>
      </c>
      <c r="E22" s="31" t="s">
        <v>65</v>
      </c>
      <c r="F22" s="54">
        <v>0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</row>
    <row r="23" spans="1:256" s="1" customFormat="1" ht="19.5" customHeight="1">
      <c r="A23" s="32"/>
      <c r="B23" s="43"/>
      <c r="C23" s="31" t="s">
        <v>178</v>
      </c>
      <c r="D23" s="55">
        <v>0</v>
      </c>
      <c r="E23" s="31" t="s">
        <v>66</v>
      </c>
      <c r="F23" s="54">
        <v>0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</row>
    <row r="24" spans="1:256" s="1" customFormat="1" ht="19.5" customHeight="1">
      <c r="A24" s="32"/>
      <c r="B24" s="43"/>
      <c r="C24" s="26" t="s">
        <v>181</v>
      </c>
      <c r="D24" s="55">
        <v>0</v>
      </c>
      <c r="E24" s="36" t="s">
        <v>67</v>
      </c>
      <c r="F24" s="54">
        <v>0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</row>
    <row r="25" spans="1:256" s="1" customFormat="1" ht="19.5" customHeight="1">
      <c r="A25" s="32"/>
      <c r="B25" s="43"/>
      <c r="C25" s="31" t="s">
        <v>86</v>
      </c>
      <c r="D25" s="55">
        <v>0</v>
      </c>
      <c r="E25" s="31" t="s">
        <v>68</v>
      </c>
      <c r="F25" s="54">
        <v>39595.32</v>
      </c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  <c r="IV25" s="12"/>
    </row>
    <row r="26" spans="1:256" s="1" customFormat="1" ht="19.5" customHeight="1">
      <c r="A26" s="22"/>
      <c r="B26" s="44"/>
      <c r="C26" s="32" t="s">
        <v>182</v>
      </c>
      <c r="D26" s="55">
        <v>0</v>
      </c>
      <c r="E26" s="32" t="s">
        <v>69</v>
      </c>
      <c r="F26" s="54">
        <v>0</v>
      </c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</row>
    <row r="27" spans="1:256" s="1" customFormat="1" ht="19.5" customHeight="1">
      <c r="A27" s="22"/>
      <c r="B27" s="45"/>
      <c r="C27" s="32"/>
      <c r="D27" s="43"/>
      <c r="E27" s="32" t="s">
        <v>70</v>
      </c>
      <c r="F27" s="54">
        <v>0</v>
      </c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</row>
    <row r="28" spans="1:256" s="1" customFormat="1" ht="19.5" customHeight="1">
      <c r="A28" s="22"/>
      <c r="B28" s="45"/>
      <c r="C28" s="32"/>
      <c r="D28" s="43"/>
      <c r="E28" s="32" t="s">
        <v>183</v>
      </c>
      <c r="F28" s="56">
        <v>0</v>
      </c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</row>
    <row r="29" spans="1:256" s="1" customFormat="1" ht="19.5" customHeight="1">
      <c r="A29" s="22"/>
      <c r="B29" s="45"/>
      <c r="C29" s="32"/>
      <c r="D29" s="43"/>
      <c r="E29" s="32" t="s">
        <v>71</v>
      </c>
      <c r="F29" s="55">
        <v>0</v>
      </c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</row>
    <row r="30" spans="1:256" s="1" customFormat="1" ht="19.5" customHeight="1">
      <c r="A30" s="22"/>
      <c r="B30" s="45"/>
      <c r="C30" s="32"/>
      <c r="D30" s="43"/>
      <c r="E30" s="32" t="s">
        <v>72</v>
      </c>
      <c r="F30" s="71">
        <v>0</v>
      </c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</row>
    <row r="31" spans="1:256" s="1" customFormat="1" ht="19.5" customHeight="1">
      <c r="A31" s="22"/>
      <c r="B31" s="45"/>
      <c r="C31" s="32"/>
      <c r="D31" s="43"/>
      <c r="E31" s="32" t="s">
        <v>124</v>
      </c>
      <c r="F31" s="71">
        <v>0</v>
      </c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</row>
    <row r="32" spans="1:256" s="1" customFormat="1" ht="19.5" customHeight="1">
      <c r="A32" s="22"/>
      <c r="B32" s="45"/>
      <c r="C32" s="32"/>
      <c r="D32" s="43"/>
      <c r="E32" s="32" t="s">
        <v>125</v>
      </c>
      <c r="F32" s="71">
        <v>0</v>
      </c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</row>
    <row r="33" spans="1:256" s="1" customFormat="1" ht="19.5" customHeight="1">
      <c r="A33" s="22"/>
      <c r="B33" s="45"/>
      <c r="C33" s="32"/>
      <c r="D33" s="43"/>
      <c r="E33" s="32" t="s">
        <v>126</v>
      </c>
      <c r="F33" s="71">
        <v>0</v>
      </c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  <c r="IV33" s="12"/>
    </row>
    <row r="34" spans="1:256" ht="19.5" customHeight="1">
      <c r="A34" s="21"/>
      <c r="B34" s="45"/>
      <c r="C34" s="21"/>
      <c r="D34" s="44"/>
      <c r="E34" s="23"/>
      <c r="F34" s="46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1" customFormat="1" ht="19.5" customHeight="1">
      <c r="A35" s="29" t="s">
        <v>44</v>
      </c>
      <c r="B35" s="57">
        <v>921182.46</v>
      </c>
      <c r="C35" s="29" t="s">
        <v>74</v>
      </c>
      <c r="D35" s="72">
        <v>921182.46</v>
      </c>
      <c r="E35" s="37" t="s">
        <v>74</v>
      </c>
      <c r="F35" s="72">
        <v>921182.46</v>
      </c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  <c r="IV35" s="12"/>
    </row>
    <row r="36" spans="1:256" s="1" customFormat="1" ht="19.5" customHeight="1">
      <c r="A36" s="32" t="s">
        <v>47</v>
      </c>
      <c r="B36" s="55">
        <v>0</v>
      </c>
      <c r="C36" s="38" t="s">
        <v>87</v>
      </c>
      <c r="D36" s="57">
        <v>0</v>
      </c>
      <c r="E36" s="37" t="s">
        <v>73</v>
      </c>
      <c r="F36" s="46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  <c r="IV36" s="12"/>
    </row>
    <row r="37" spans="1:256" s="1" customFormat="1" ht="19.5" customHeight="1">
      <c r="A37" s="32"/>
      <c r="B37" s="69"/>
      <c r="C37" s="25" t="s">
        <v>88</v>
      </c>
      <c r="D37" s="57">
        <v>0</v>
      </c>
      <c r="E37" s="24"/>
      <c r="F37" s="46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</row>
    <row r="38" spans="1:256" s="1" customFormat="1" ht="19.5" customHeight="1">
      <c r="A38" s="32"/>
      <c r="B38" s="52"/>
      <c r="C38" s="25"/>
      <c r="D38" s="45"/>
      <c r="E38" s="24"/>
      <c r="F38" s="46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1" customFormat="1" ht="19.5" customHeight="1">
      <c r="A39" s="32" t="s">
        <v>1</v>
      </c>
      <c r="B39" s="56">
        <v>921182.46</v>
      </c>
      <c r="C39" s="34" t="s">
        <v>48</v>
      </c>
      <c r="D39" s="56">
        <v>921182.46</v>
      </c>
      <c r="E39" s="35" t="s">
        <v>5</v>
      </c>
      <c r="F39" s="73">
        <v>921182.46</v>
      </c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  <c r="IT39" s="12"/>
      <c r="IU39" s="12"/>
      <c r="IV39" s="12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60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B30"/>
  <sheetViews>
    <sheetView showGridLines="0" view="pageBreakPreview" topLeftCell="A4" zoomScale="110" zoomScaleNormal="100" zoomScaleSheetLayoutView="110" workbookViewId="0">
      <selection activeCell="Z31" sqref="Z31"/>
    </sheetView>
  </sheetViews>
  <sheetFormatPr defaultRowHeight="11.25"/>
  <cols>
    <col min="1" max="1" width="59" customWidth="1"/>
    <col min="2" max="2" width="58.1640625" customWidth="1"/>
  </cols>
  <sheetData>
    <row r="1" spans="1:2" ht="11.25" customHeight="1"/>
    <row r="2" spans="1:2" ht="11.25" customHeight="1"/>
    <row r="3" spans="1:2" ht="31.5" customHeight="1">
      <c r="A3" s="170" t="s">
        <v>187</v>
      </c>
      <c r="B3" s="170"/>
    </row>
    <row r="4" spans="1:2" ht="11.25" customHeight="1"/>
    <row r="5" spans="1:2" ht="11.25" customHeight="1"/>
    <row r="6" spans="1:2" ht="20.25" customHeight="1">
      <c r="A6" s="60" t="s">
        <v>22</v>
      </c>
    </row>
    <row r="7" spans="1:2" ht="11.25" customHeight="1"/>
    <row r="8" spans="1:2" ht="26.25" customHeight="1">
      <c r="A8" s="27" t="s">
        <v>3</v>
      </c>
      <c r="B8" s="27"/>
    </row>
    <row r="9" spans="1:2" ht="26.25" customHeight="1">
      <c r="A9" s="27" t="s">
        <v>77</v>
      </c>
      <c r="B9" s="28" t="s">
        <v>174</v>
      </c>
    </row>
    <row r="10" spans="1:2" s="1" customFormat="1" ht="26.25" customHeight="1">
      <c r="A10" s="32" t="s">
        <v>38</v>
      </c>
      <c r="B10" s="54">
        <v>921182.46</v>
      </c>
    </row>
    <row r="11" spans="1:2" s="1" customFormat="1" ht="26.25" customHeight="1">
      <c r="A11" s="32" t="s">
        <v>161</v>
      </c>
      <c r="B11" s="54">
        <v>921182.46</v>
      </c>
    </row>
    <row r="12" spans="1:2" s="1" customFormat="1" ht="26.25" customHeight="1">
      <c r="A12" s="32" t="s">
        <v>185</v>
      </c>
      <c r="B12" s="54">
        <v>921182.46</v>
      </c>
    </row>
    <row r="13" spans="1:2" s="1" customFormat="1" ht="26.25" customHeight="1">
      <c r="A13" s="32" t="s">
        <v>186</v>
      </c>
      <c r="B13" s="54">
        <v>0</v>
      </c>
    </row>
    <row r="14" spans="1:2" s="1" customFormat="1" ht="26.25" customHeight="1">
      <c r="A14" s="32" t="s">
        <v>118</v>
      </c>
      <c r="B14" s="56">
        <v>0</v>
      </c>
    </row>
    <row r="15" spans="1:2" s="1" customFormat="1" ht="26.25" customHeight="1">
      <c r="A15" s="32" t="s">
        <v>39</v>
      </c>
      <c r="B15" s="59">
        <v>0</v>
      </c>
    </row>
    <row r="16" spans="1:2" s="1" customFormat="1" ht="26.25" customHeight="1">
      <c r="A16" s="32" t="s">
        <v>132</v>
      </c>
      <c r="B16" s="54">
        <v>0</v>
      </c>
    </row>
    <row r="17" spans="1:2" ht="26.25" customHeight="1">
      <c r="A17" s="32"/>
      <c r="B17" s="58"/>
    </row>
    <row r="18" spans="1:2" ht="26.25" customHeight="1">
      <c r="A18" s="32"/>
      <c r="B18" s="58"/>
    </row>
    <row r="19" spans="1:2" s="1" customFormat="1" ht="26.25" customHeight="1">
      <c r="A19" s="32" t="s">
        <v>40</v>
      </c>
      <c r="B19" s="54">
        <v>0</v>
      </c>
    </row>
    <row r="20" spans="1:2" s="1" customFormat="1" ht="26.25" customHeight="1">
      <c r="A20" s="32" t="s">
        <v>41</v>
      </c>
      <c r="B20" s="54">
        <v>0</v>
      </c>
    </row>
    <row r="21" spans="1:2" s="1" customFormat="1" ht="26.25" customHeight="1">
      <c r="A21" s="32" t="s">
        <v>42</v>
      </c>
      <c r="B21" s="54">
        <v>0</v>
      </c>
    </row>
    <row r="22" spans="1:2" s="1" customFormat="1" ht="26.25" customHeight="1">
      <c r="A22" s="32" t="s">
        <v>43</v>
      </c>
      <c r="B22" s="56">
        <v>0</v>
      </c>
    </row>
    <row r="23" spans="1:2" ht="26.25" customHeight="1">
      <c r="A23" s="32"/>
      <c r="B23" s="59"/>
    </row>
    <row r="24" spans="1:2" s="1" customFormat="1" ht="26.25" customHeight="1">
      <c r="A24" s="32" t="s">
        <v>45</v>
      </c>
      <c r="B24" s="56">
        <v>0</v>
      </c>
    </row>
    <row r="25" spans="1:2" s="1" customFormat="1" ht="27" customHeight="1">
      <c r="A25" s="32" t="s">
        <v>46</v>
      </c>
      <c r="B25" s="55">
        <v>0</v>
      </c>
    </row>
    <row r="26" spans="1:2" s="1" customFormat="1" ht="27" customHeight="1">
      <c r="A26" s="29" t="s">
        <v>44</v>
      </c>
      <c r="B26" s="57">
        <v>921182.46</v>
      </c>
    </row>
    <row r="27" spans="1:2" s="1" customFormat="1" ht="27" customHeight="1">
      <c r="A27" s="32" t="s">
        <v>47</v>
      </c>
      <c r="B27" s="55">
        <v>0</v>
      </c>
    </row>
    <row r="28" spans="1:2" ht="27" customHeight="1">
      <c r="A28" s="32"/>
      <c r="B28" s="58"/>
    </row>
    <row r="29" spans="1:2" ht="27" customHeight="1">
      <c r="A29" s="32"/>
      <c r="B29" s="58"/>
    </row>
    <row r="30" spans="1:2" s="1" customFormat="1" ht="27" customHeight="1">
      <c r="A30" s="32" t="s">
        <v>1</v>
      </c>
      <c r="B30" s="56">
        <v>921182.46</v>
      </c>
    </row>
  </sheetData>
  <sheetProtection formatCells="0" formatColumns="0" formatRows="0"/>
  <mergeCells count="1">
    <mergeCell ref="A3:B3"/>
  </mergeCells>
  <phoneticPr fontId="0" type="noConversion"/>
  <pageMargins left="0.70866141732283472" right="0.51181102362204722" top="0.74803149606299213" bottom="0.74803149606299213" header="0.31496062992125984" footer="0.31496062992125984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M21"/>
  <sheetViews>
    <sheetView showGridLines="0" view="pageBreakPreview" zoomScaleNormal="100" zoomScaleSheetLayoutView="100" workbookViewId="0">
      <selection activeCell="U24" sqref="U24"/>
    </sheetView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5" t="s">
        <v>35</v>
      </c>
    </row>
    <row r="2" spans="1:13" ht="52.5" customHeight="1">
      <c r="A2" s="170" t="s">
        <v>90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</row>
    <row r="3" spans="1:13" ht="18.75" customHeight="1">
      <c r="M3" s="5" t="s">
        <v>91</v>
      </c>
    </row>
    <row r="4" spans="1:13" ht="13.5" customHeight="1">
      <c r="A4" s="178" t="s">
        <v>6</v>
      </c>
      <c r="B4" s="178"/>
      <c r="C4" s="178"/>
      <c r="D4" s="181" t="s">
        <v>37</v>
      </c>
      <c r="E4" s="183" t="s">
        <v>92</v>
      </c>
      <c r="F4" s="177" t="s">
        <v>11</v>
      </c>
      <c r="G4" s="179" t="s">
        <v>133</v>
      </c>
      <c r="H4" s="177"/>
      <c r="I4" s="177"/>
      <c r="J4" s="177"/>
      <c r="K4" s="177"/>
      <c r="L4" s="180" t="s">
        <v>95</v>
      </c>
      <c r="M4" s="180" t="s">
        <v>96</v>
      </c>
    </row>
    <row r="5" spans="1:13" ht="13.5" customHeight="1">
      <c r="A5" s="171" t="s">
        <v>7</v>
      </c>
      <c r="B5" s="171" t="s">
        <v>21</v>
      </c>
      <c r="C5" s="173" t="s">
        <v>18</v>
      </c>
      <c r="D5" s="182"/>
      <c r="E5" s="183"/>
      <c r="F5" s="177"/>
      <c r="G5" s="175" t="s">
        <v>13</v>
      </c>
      <c r="H5" s="179" t="s">
        <v>152</v>
      </c>
      <c r="I5" s="175" t="s">
        <v>93</v>
      </c>
      <c r="J5" s="175" t="s">
        <v>94</v>
      </c>
      <c r="K5" s="175" t="s">
        <v>134</v>
      </c>
      <c r="L5" s="180"/>
      <c r="M5" s="180"/>
    </row>
    <row r="6" spans="1:13" ht="37.5" customHeight="1">
      <c r="A6" s="172"/>
      <c r="B6" s="172"/>
      <c r="C6" s="174"/>
      <c r="D6" s="174"/>
      <c r="E6" s="184"/>
      <c r="F6" s="177"/>
      <c r="G6" s="176"/>
      <c r="H6" s="179"/>
      <c r="I6" s="176"/>
      <c r="J6" s="176"/>
      <c r="K6" s="176"/>
      <c r="L6" s="180"/>
      <c r="M6" s="180"/>
    </row>
    <row r="7" spans="1:13" ht="12" customHeight="1">
      <c r="A7" s="3" t="s">
        <v>16</v>
      </c>
      <c r="B7" s="3" t="s">
        <v>16</v>
      </c>
      <c r="C7" s="16" t="s">
        <v>16</v>
      </c>
      <c r="D7" s="16" t="s">
        <v>36</v>
      </c>
      <c r="E7" s="16" t="s">
        <v>16</v>
      </c>
      <c r="F7" s="13">
        <v>1</v>
      </c>
      <c r="G7" s="13">
        <v>2</v>
      </c>
      <c r="H7" s="13">
        <v>3</v>
      </c>
      <c r="I7" s="13">
        <v>7</v>
      </c>
      <c r="J7" s="13">
        <v>8</v>
      </c>
      <c r="K7" s="13">
        <v>8</v>
      </c>
      <c r="L7" s="13">
        <v>9</v>
      </c>
      <c r="M7" s="13">
        <v>10</v>
      </c>
    </row>
    <row r="8" spans="1:13" s="1" customFormat="1" ht="20.25" customHeight="1">
      <c r="A8" s="74"/>
      <c r="B8" s="74"/>
      <c r="C8" s="74"/>
      <c r="D8" s="74"/>
      <c r="E8" s="78" t="s">
        <v>4</v>
      </c>
      <c r="F8" s="75">
        <v>921182.46</v>
      </c>
      <c r="G8" s="76">
        <v>921182.46</v>
      </c>
      <c r="H8" s="76">
        <v>921182.46</v>
      </c>
      <c r="I8" s="77">
        <v>0</v>
      </c>
      <c r="J8" s="77">
        <v>0</v>
      </c>
      <c r="K8" s="77">
        <v>0</v>
      </c>
      <c r="L8" s="77">
        <v>0</v>
      </c>
      <c r="M8" s="77">
        <v>0</v>
      </c>
    </row>
    <row r="9" spans="1:13" ht="20.25" customHeight="1">
      <c r="A9" s="74"/>
      <c r="B9" s="74"/>
      <c r="C9" s="74"/>
      <c r="D9" s="74" t="s">
        <v>194</v>
      </c>
      <c r="E9" s="78" t="s">
        <v>195</v>
      </c>
      <c r="F9" s="75">
        <v>921182.46</v>
      </c>
      <c r="G9" s="76">
        <v>921182.46</v>
      </c>
      <c r="H9" s="76">
        <v>921182.46</v>
      </c>
      <c r="I9" s="77">
        <v>0</v>
      </c>
      <c r="J9" s="77">
        <v>0</v>
      </c>
      <c r="K9" s="77">
        <v>0</v>
      </c>
      <c r="L9" s="77">
        <v>0</v>
      </c>
      <c r="M9" s="77">
        <v>0</v>
      </c>
    </row>
    <row r="10" spans="1:13" ht="20.25" customHeight="1">
      <c r="A10" s="74"/>
      <c r="B10" s="74"/>
      <c r="C10" s="74"/>
      <c r="D10" s="74" t="s">
        <v>196</v>
      </c>
      <c r="E10" s="78" t="s">
        <v>197</v>
      </c>
      <c r="F10" s="75">
        <v>921182.46</v>
      </c>
      <c r="G10" s="76">
        <v>921182.46</v>
      </c>
      <c r="H10" s="76">
        <v>921182.46</v>
      </c>
      <c r="I10" s="77">
        <v>0</v>
      </c>
      <c r="J10" s="77">
        <v>0</v>
      </c>
      <c r="K10" s="77">
        <v>0</v>
      </c>
      <c r="L10" s="77">
        <v>0</v>
      </c>
      <c r="M10" s="77">
        <v>0</v>
      </c>
    </row>
    <row r="11" spans="1:13" ht="20.25" customHeight="1">
      <c r="A11" s="74" t="s">
        <v>198</v>
      </c>
      <c r="B11" s="74"/>
      <c r="C11" s="74"/>
      <c r="D11" s="74"/>
      <c r="E11" s="78" t="s">
        <v>199</v>
      </c>
      <c r="F11" s="75">
        <v>158686.07999999999</v>
      </c>
      <c r="G11" s="76">
        <v>158686.07999999999</v>
      </c>
      <c r="H11" s="76">
        <v>158686.07999999999</v>
      </c>
      <c r="I11" s="77">
        <v>0</v>
      </c>
      <c r="J11" s="77">
        <v>0</v>
      </c>
      <c r="K11" s="77">
        <v>0</v>
      </c>
      <c r="L11" s="77">
        <v>0</v>
      </c>
      <c r="M11" s="77">
        <v>0</v>
      </c>
    </row>
    <row r="12" spans="1:13" ht="20.25" customHeight="1">
      <c r="A12" s="74"/>
      <c r="B12" s="74" t="s">
        <v>200</v>
      </c>
      <c r="C12" s="74"/>
      <c r="D12" s="74"/>
      <c r="E12" s="78" t="s">
        <v>201</v>
      </c>
      <c r="F12" s="75">
        <v>158686.07999999999</v>
      </c>
      <c r="G12" s="76">
        <v>158686.07999999999</v>
      </c>
      <c r="H12" s="76">
        <v>158686.07999999999</v>
      </c>
      <c r="I12" s="77">
        <v>0</v>
      </c>
      <c r="J12" s="77">
        <v>0</v>
      </c>
      <c r="K12" s="77">
        <v>0</v>
      </c>
      <c r="L12" s="77">
        <v>0</v>
      </c>
      <c r="M12" s="77">
        <v>0</v>
      </c>
    </row>
    <row r="13" spans="1:13" ht="20.25" customHeight="1">
      <c r="A13" s="74" t="s">
        <v>202</v>
      </c>
      <c r="B13" s="74" t="s">
        <v>203</v>
      </c>
      <c r="C13" s="74" t="s">
        <v>204</v>
      </c>
      <c r="D13" s="74" t="s">
        <v>205</v>
      </c>
      <c r="E13" s="78" t="s">
        <v>206</v>
      </c>
      <c r="F13" s="75">
        <v>158686.07999999999</v>
      </c>
      <c r="G13" s="76">
        <v>158686.07999999999</v>
      </c>
      <c r="H13" s="76">
        <v>158686.07999999999</v>
      </c>
      <c r="I13" s="77">
        <v>0</v>
      </c>
      <c r="J13" s="77">
        <v>0</v>
      </c>
      <c r="K13" s="77">
        <v>0</v>
      </c>
      <c r="L13" s="77">
        <v>0</v>
      </c>
      <c r="M13" s="77">
        <v>0</v>
      </c>
    </row>
    <row r="14" spans="1:13" ht="20.25" customHeight="1">
      <c r="A14" s="74" t="s">
        <v>207</v>
      </c>
      <c r="B14" s="74"/>
      <c r="C14" s="74"/>
      <c r="D14" s="74"/>
      <c r="E14" s="78" t="s">
        <v>208</v>
      </c>
      <c r="F14" s="75">
        <v>722901.06</v>
      </c>
      <c r="G14" s="76">
        <v>722901.06</v>
      </c>
      <c r="H14" s="76">
        <v>722901.06</v>
      </c>
      <c r="I14" s="77">
        <v>0</v>
      </c>
      <c r="J14" s="77">
        <v>0</v>
      </c>
      <c r="K14" s="77">
        <v>0</v>
      </c>
      <c r="L14" s="77">
        <v>0</v>
      </c>
      <c r="M14" s="77">
        <v>0</v>
      </c>
    </row>
    <row r="15" spans="1:13" ht="20.25" customHeight="1">
      <c r="A15" s="74"/>
      <c r="B15" s="74" t="s">
        <v>209</v>
      </c>
      <c r="C15" s="74"/>
      <c r="D15" s="74"/>
      <c r="E15" s="78" t="s">
        <v>210</v>
      </c>
      <c r="F15" s="75">
        <v>693204.57</v>
      </c>
      <c r="G15" s="76">
        <v>693204.57</v>
      </c>
      <c r="H15" s="76">
        <v>693204.57</v>
      </c>
      <c r="I15" s="77">
        <v>0</v>
      </c>
      <c r="J15" s="77">
        <v>0</v>
      </c>
      <c r="K15" s="77">
        <v>0</v>
      </c>
      <c r="L15" s="77">
        <v>0</v>
      </c>
      <c r="M15" s="77">
        <v>0</v>
      </c>
    </row>
    <row r="16" spans="1:13" ht="20.25" customHeight="1">
      <c r="A16" s="74" t="s">
        <v>211</v>
      </c>
      <c r="B16" s="74" t="s">
        <v>212</v>
      </c>
      <c r="C16" s="74" t="s">
        <v>204</v>
      </c>
      <c r="D16" s="74" t="s">
        <v>205</v>
      </c>
      <c r="E16" s="78" t="s">
        <v>213</v>
      </c>
      <c r="F16" s="75">
        <v>693204.57</v>
      </c>
      <c r="G16" s="76">
        <v>693204.57</v>
      </c>
      <c r="H16" s="76">
        <v>693204.57</v>
      </c>
      <c r="I16" s="77">
        <v>0</v>
      </c>
      <c r="J16" s="77">
        <v>0</v>
      </c>
      <c r="K16" s="77">
        <v>0</v>
      </c>
      <c r="L16" s="77">
        <v>0</v>
      </c>
      <c r="M16" s="77">
        <v>0</v>
      </c>
    </row>
    <row r="17" spans="1:13" ht="20.25" customHeight="1">
      <c r="A17" s="74"/>
      <c r="B17" s="74" t="s">
        <v>214</v>
      </c>
      <c r="C17" s="74"/>
      <c r="D17" s="74"/>
      <c r="E17" s="78" t="s">
        <v>215</v>
      </c>
      <c r="F17" s="75">
        <v>29696.49</v>
      </c>
      <c r="G17" s="76">
        <v>29696.49</v>
      </c>
      <c r="H17" s="76">
        <v>29696.49</v>
      </c>
      <c r="I17" s="77">
        <v>0</v>
      </c>
      <c r="J17" s="77">
        <v>0</v>
      </c>
      <c r="K17" s="77">
        <v>0</v>
      </c>
      <c r="L17" s="77">
        <v>0</v>
      </c>
      <c r="M17" s="77">
        <v>0</v>
      </c>
    </row>
    <row r="18" spans="1:13" ht="20.25" customHeight="1">
      <c r="A18" s="74" t="s">
        <v>211</v>
      </c>
      <c r="B18" s="74" t="s">
        <v>216</v>
      </c>
      <c r="C18" s="74" t="s">
        <v>204</v>
      </c>
      <c r="D18" s="74" t="s">
        <v>205</v>
      </c>
      <c r="E18" s="78" t="s">
        <v>217</v>
      </c>
      <c r="F18" s="75">
        <v>29696.49</v>
      </c>
      <c r="G18" s="76">
        <v>29696.49</v>
      </c>
      <c r="H18" s="76">
        <v>29696.49</v>
      </c>
      <c r="I18" s="77">
        <v>0</v>
      </c>
      <c r="J18" s="77">
        <v>0</v>
      </c>
      <c r="K18" s="77">
        <v>0</v>
      </c>
      <c r="L18" s="77">
        <v>0</v>
      </c>
      <c r="M18" s="77">
        <v>0</v>
      </c>
    </row>
    <row r="19" spans="1:13" ht="20.25" customHeight="1">
      <c r="A19" s="74" t="s">
        <v>218</v>
      </c>
      <c r="B19" s="74"/>
      <c r="C19" s="74"/>
      <c r="D19" s="74"/>
      <c r="E19" s="78" t="s">
        <v>219</v>
      </c>
      <c r="F19" s="75">
        <v>39595.32</v>
      </c>
      <c r="G19" s="76">
        <v>39595.32</v>
      </c>
      <c r="H19" s="76">
        <v>39595.32</v>
      </c>
      <c r="I19" s="77">
        <v>0</v>
      </c>
      <c r="J19" s="77">
        <v>0</v>
      </c>
      <c r="K19" s="77">
        <v>0</v>
      </c>
      <c r="L19" s="77">
        <v>0</v>
      </c>
      <c r="M19" s="77">
        <v>0</v>
      </c>
    </row>
    <row r="20" spans="1:13" ht="20.25" customHeight="1">
      <c r="A20" s="74"/>
      <c r="B20" s="74" t="s">
        <v>204</v>
      </c>
      <c r="C20" s="74"/>
      <c r="D20" s="74"/>
      <c r="E20" s="78" t="s">
        <v>220</v>
      </c>
      <c r="F20" s="75">
        <v>39595.32</v>
      </c>
      <c r="G20" s="76">
        <v>39595.32</v>
      </c>
      <c r="H20" s="76">
        <v>39595.32</v>
      </c>
      <c r="I20" s="77">
        <v>0</v>
      </c>
      <c r="J20" s="77">
        <v>0</v>
      </c>
      <c r="K20" s="77">
        <v>0</v>
      </c>
      <c r="L20" s="77">
        <v>0</v>
      </c>
      <c r="M20" s="77">
        <v>0</v>
      </c>
    </row>
    <row r="21" spans="1:13" ht="20.25" customHeight="1">
      <c r="A21" s="74" t="s">
        <v>221</v>
      </c>
      <c r="B21" s="74" t="s">
        <v>222</v>
      </c>
      <c r="C21" s="74" t="s">
        <v>223</v>
      </c>
      <c r="D21" s="74" t="s">
        <v>205</v>
      </c>
      <c r="E21" s="78" t="s">
        <v>224</v>
      </c>
      <c r="F21" s="75">
        <v>39595.32</v>
      </c>
      <c r="G21" s="76">
        <v>39595.32</v>
      </c>
      <c r="H21" s="76">
        <v>39595.32</v>
      </c>
      <c r="I21" s="77">
        <v>0</v>
      </c>
      <c r="J21" s="77">
        <v>0</v>
      </c>
      <c r="K21" s="77">
        <v>0</v>
      </c>
      <c r="L21" s="77">
        <v>0</v>
      </c>
      <c r="M21" s="77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IV45"/>
  <sheetViews>
    <sheetView showGridLines="0" view="pageBreakPreview" zoomScaleNormal="100" zoomScaleSheetLayoutView="100" workbookViewId="0">
      <selection activeCell="T39" sqref="T39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7"/>
      <c r="B1" s="7"/>
      <c r="C1" s="7"/>
      <c r="D1" s="7"/>
      <c r="E1" s="7"/>
      <c r="F1" s="8" t="s">
        <v>159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9" t="s">
        <v>175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7" t="s">
        <v>3</v>
      </c>
      <c r="B4" s="27"/>
      <c r="C4" s="169" t="s">
        <v>9</v>
      </c>
      <c r="D4" s="169"/>
      <c r="E4" s="169"/>
      <c r="F4" s="169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7" t="s">
        <v>77</v>
      </c>
      <c r="B5" s="28" t="s">
        <v>174</v>
      </c>
      <c r="C5" s="29" t="s">
        <v>76</v>
      </c>
      <c r="D5" s="30" t="s">
        <v>20</v>
      </c>
      <c r="E5" s="29" t="s">
        <v>75</v>
      </c>
      <c r="F5" s="27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1" customFormat="1" ht="19.5" customHeight="1">
      <c r="A6" s="32" t="s">
        <v>38</v>
      </c>
      <c r="B6" s="54">
        <v>921182.46</v>
      </c>
      <c r="C6" s="31" t="s">
        <v>78</v>
      </c>
      <c r="D6" s="54">
        <v>921182.46</v>
      </c>
      <c r="E6" s="31" t="s">
        <v>49</v>
      </c>
      <c r="F6" s="68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</row>
    <row r="7" spans="1:256" s="1" customFormat="1" ht="19.5" customHeight="1">
      <c r="A7" s="32" t="s">
        <v>161</v>
      </c>
      <c r="B7" s="54">
        <v>921182.46</v>
      </c>
      <c r="C7" s="31" t="s">
        <v>79</v>
      </c>
      <c r="D7" s="54">
        <v>921182.46</v>
      </c>
      <c r="E7" s="31" t="s">
        <v>50</v>
      </c>
      <c r="F7" s="54">
        <v>0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</row>
    <row r="8" spans="1:256" s="1" customFormat="1" ht="19.5" customHeight="1">
      <c r="A8" s="32" t="s">
        <v>118</v>
      </c>
      <c r="B8" s="56">
        <v>0</v>
      </c>
      <c r="C8" s="31" t="s">
        <v>80</v>
      </c>
      <c r="D8" s="56">
        <v>762496.38</v>
      </c>
      <c r="E8" s="31" t="s">
        <v>51</v>
      </c>
      <c r="F8" s="56">
        <v>0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</row>
    <row r="9" spans="1:256" s="1" customFormat="1" ht="19.5" customHeight="1">
      <c r="A9" s="32" t="s">
        <v>39</v>
      </c>
      <c r="B9" s="59">
        <v>0</v>
      </c>
      <c r="C9" s="31" t="s">
        <v>135</v>
      </c>
      <c r="D9" s="55">
        <v>0</v>
      </c>
      <c r="E9" s="31" t="s">
        <v>52</v>
      </c>
      <c r="F9" s="55">
        <v>0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</row>
    <row r="10" spans="1:256" s="1" customFormat="1" ht="19.5" customHeight="1">
      <c r="A10" s="32" t="s">
        <v>132</v>
      </c>
      <c r="B10" s="54">
        <v>0</v>
      </c>
      <c r="C10" s="31" t="s">
        <v>81</v>
      </c>
      <c r="D10" s="55">
        <v>158686.07999999999</v>
      </c>
      <c r="E10" s="31" t="s">
        <v>53</v>
      </c>
      <c r="F10" s="55">
        <v>0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</row>
    <row r="11" spans="1:256" s="1" customFormat="1" ht="19.5" customHeight="1">
      <c r="A11" s="32"/>
      <c r="B11" s="69"/>
      <c r="C11" s="31" t="s">
        <v>82</v>
      </c>
      <c r="D11" s="55">
        <v>0</v>
      </c>
      <c r="E11" s="31" t="s">
        <v>54</v>
      </c>
      <c r="F11" s="59">
        <v>0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</row>
    <row r="12" spans="1:256" s="1" customFormat="1" ht="19.5" customHeight="1">
      <c r="A12" s="32"/>
      <c r="B12" s="69"/>
      <c r="C12" s="31" t="s">
        <v>165</v>
      </c>
      <c r="D12" s="55">
        <v>0</v>
      </c>
      <c r="E12" s="31" t="s">
        <v>55</v>
      </c>
      <c r="F12" s="54">
        <v>0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</row>
    <row r="13" spans="1:256" s="1" customFormat="1" ht="19.5" customHeight="1">
      <c r="A13" s="32"/>
      <c r="B13" s="54"/>
      <c r="C13" s="31"/>
      <c r="D13" s="43"/>
      <c r="E13" s="31" t="s">
        <v>56</v>
      </c>
      <c r="F13" s="54">
        <v>158686.07999999999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</row>
    <row r="14" spans="1:256" s="1" customFormat="1" ht="19.5" customHeight="1">
      <c r="A14" s="32"/>
      <c r="B14" s="54"/>
      <c r="C14" s="31"/>
      <c r="D14" s="43"/>
      <c r="E14" s="31" t="s">
        <v>57</v>
      </c>
      <c r="F14" s="56">
        <v>0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</row>
    <row r="15" spans="1:256" s="1" customFormat="1" ht="19.5" customHeight="1">
      <c r="A15" s="32"/>
      <c r="B15" s="54"/>
      <c r="C15" s="31" t="s">
        <v>83</v>
      </c>
      <c r="D15" s="55">
        <v>0</v>
      </c>
      <c r="E15" s="31" t="s">
        <v>58</v>
      </c>
      <c r="F15" s="59">
        <v>722901.06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</row>
    <row r="16" spans="1:256" s="1" customFormat="1" ht="19.5" customHeight="1">
      <c r="A16" s="32"/>
      <c r="B16" s="56"/>
      <c r="C16" s="31" t="s">
        <v>25</v>
      </c>
      <c r="D16" s="55">
        <v>0</v>
      </c>
      <c r="E16" s="31" t="s">
        <v>59</v>
      </c>
      <c r="F16" s="54">
        <v>0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</row>
    <row r="17" spans="1:256" s="1" customFormat="1" ht="19.5" customHeight="1">
      <c r="A17" s="32"/>
      <c r="B17" s="41"/>
      <c r="C17" s="31" t="s">
        <v>84</v>
      </c>
      <c r="D17" s="55">
        <v>0</v>
      </c>
      <c r="E17" s="31" t="s">
        <v>60</v>
      </c>
      <c r="F17" s="56">
        <v>0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</row>
    <row r="18" spans="1:256" s="1" customFormat="1" ht="19.5" customHeight="1">
      <c r="A18" s="32"/>
      <c r="B18" s="56"/>
      <c r="C18" s="31" t="s">
        <v>85</v>
      </c>
      <c r="D18" s="55">
        <v>0</v>
      </c>
      <c r="E18" s="31" t="s">
        <v>61</v>
      </c>
      <c r="F18" s="59">
        <v>0</v>
      </c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</row>
    <row r="19" spans="1:256" s="1" customFormat="1" ht="19.5" customHeight="1">
      <c r="A19" s="32"/>
      <c r="B19" s="55"/>
      <c r="C19" s="31" t="s">
        <v>176</v>
      </c>
      <c r="D19" s="55">
        <v>0</v>
      </c>
      <c r="E19" s="31" t="s">
        <v>62</v>
      </c>
      <c r="F19" s="54">
        <v>0</v>
      </c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</row>
    <row r="20" spans="1:256" s="1" customFormat="1" ht="19.5" customHeight="1">
      <c r="A20" s="32"/>
      <c r="B20" s="70"/>
      <c r="C20" s="31" t="s">
        <v>179</v>
      </c>
      <c r="D20" s="55">
        <v>0</v>
      </c>
      <c r="E20" s="31" t="s">
        <v>63</v>
      </c>
      <c r="F20" s="56">
        <v>0</v>
      </c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</row>
    <row r="21" spans="1:256" s="1" customFormat="1" ht="19.5" customHeight="1">
      <c r="A21" s="33"/>
      <c r="B21" s="42"/>
      <c r="C21" s="31" t="s">
        <v>177</v>
      </c>
      <c r="D21" s="55">
        <v>0</v>
      </c>
      <c r="E21" s="31" t="s">
        <v>64</v>
      </c>
      <c r="F21" s="59">
        <v>0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</row>
    <row r="22" spans="1:256" s="1" customFormat="1" ht="19.5" customHeight="1">
      <c r="A22" s="32"/>
      <c r="B22" s="43"/>
      <c r="C22" s="31" t="s">
        <v>180</v>
      </c>
      <c r="D22" s="55">
        <v>0</v>
      </c>
      <c r="E22" s="31" t="s">
        <v>65</v>
      </c>
      <c r="F22" s="54">
        <v>0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</row>
    <row r="23" spans="1:256" s="1" customFormat="1" ht="19.5" customHeight="1">
      <c r="A23" s="32"/>
      <c r="B23" s="43"/>
      <c r="C23" s="31" t="s">
        <v>178</v>
      </c>
      <c r="D23" s="55">
        <v>0</v>
      </c>
      <c r="E23" s="31" t="s">
        <v>66</v>
      </c>
      <c r="F23" s="54">
        <v>0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</row>
    <row r="24" spans="1:256" s="1" customFormat="1" ht="19.5" customHeight="1">
      <c r="A24" s="32"/>
      <c r="B24" s="43"/>
      <c r="C24" s="26" t="s">
        <v>181</v>
      </c>
      <c r="D24" s="55">
        <v>0</v>
      </c>
      <c r="E24" s="36" t="s">
        <v>67</v>
      </c>
      <c r="F24" s="54">
        <v>0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</row>
    <row r="25" spans="1:256" s="1" customFormat="1" ht="19.5" customHeight="1">
      <c r="A25" s="32"/>
      <c r="B25" s="43"/>
      <c r="C25" s="31" t="s">
        <v>86</v>
      </c>
      <c r="D25" s="55">
        <v>0</v>
      </c>
      <c r="E25" s="31" t="s">
        <v>68</v>
      </c>
      <c r="F25" s="54">
        <v>39595.32</v>
      </c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  <c r="IV25" s="12"/>
    </row>
    <row r="26" spans="1:256" s="1" customFormat="1" ht="19.5" customHeight="1">
      <c r="A26" s="22"/>
      <c r="B26" s="44"/>
      <c r="C26" s="32" t="s">
        <v>182</v>
      </c>
      <c r="D26" s="55">
        <v>0</v>
      </c>
      <c r="E26" s="32" t="s">
        <v>69</v>
      </c>
      <c r="F26" s="54">
        <v>0</v>
      </c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</row>
    <row r="27" spans="1:256" s="1" customFormat="1" ht="19.5" customHeight="1">
      <c r="A27" s="22"/>
      <c r="B27" s="45"/>
      <c r="C27" s="32"/>
      <c r="D27" s="43"/>
      <c r="E27" s="32" t="s">
        <v>70</v>
      </c>
      <c r="F27" s="54">
        <v>0</v>
      </c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</row>
    <row r="28" spans="1:256" s="1" customFormat="1" ht="19.5" customHeight="1">
      <c r="A28" s="22"/>
      <c r="B28" s="45"/>
      <c r="C28" s="32"/>
      <c r="D28" s="43"/>
      <c r="E28" s="32" t="s">
        <v>183</v>
      </c>
      <c r="F28" s="56">
        <v>0</v>
      </c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</row>
    <row r="29" spans="1:256" s="1" customFormat="1" ht="19.5" customHeight="1">
      <c r="A29" s="22"/>
      <c r="B29" s="45"/>
      <c r="C29" s="32"/>
      <c r="D29" s="43"/>
      <c r="E29" s="32" t="s">
        <v>71</v>
      </c>
      <c r="F29" s="55">
        <v>0</v>
      </c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</row>
    <row r="30" spans="1:256" s="1" customFormat="1" ht="19.5" customHeight="1">
      <c r="A30" s="22"/>
      <c r="B30" s="45"/>
      <c r="C30" s="32"/>
      <c r="D30" s="43"/>
      <c r="E30" s="32" t="s">
        <v>72</v>
      </c>
      <c r="F30" s="71">
        <v>0</v>
      </c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</row>
    <row r="31" spans="1:256" s="1" customFormat="1" ht="19.5" customHeight="1">
      <c r="A31" s="22"/>
      <c r="B31" s="45"/>
      <c r="C31" s="32"/>
      <c r="D31" s="43"/>
      <c r="E31" s="32" t="s">
        <v>124</v>
      </c>
      <c r="F31" s="71">
        <v>0</v>
      </c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</row>
    <row r="32" spans="1:256" s="1" customFormat="1" ht="19.5" customHeight="1">
      <c r="A32" s="22"/>
      <c r="B32" s="45"/>
      <c r="C32" s="32"/>
      <c r="D32" s="43"/>
      <c r="E32" s="32" t="s">
        <v>125</v>
      </c>
      <c r="F32" s="71">
        <v>0</v>
      </c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</row>
    <row r="33" spans="1:256" s="1" customFormat="1" ht="19.5" customHeight="1">
      <c r="A33" s="22"/>
      <c r="B33" s="45"/>
      <c r="C33" s="32"/>
      <c r="D33" s="43"/>
      <c r="E33" s="32" t="s">
        <v>126</v>
      </c>
      <c r="F33" s="71">
        <v>0</v>
      </c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  <c r="IV33" s="12"/>
    </row>
    <row r="34" spans="1:256" ht="19.5" customHeight="1">
      <c r="A34" s="21"/>
      <c r="B34" s="45"/>
      <c r="C34" s="21"/>
      <c r="D34" s="44"/>
      <c r="E34" s="23"/>
      <c r="F34" s="46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1" customFormat="1" ht="19.5" customHeight="1">
      <c r="A35" s="29"/>
      <c r="B35" s="57"/>
      <c r="C35" s="29" t="s">
        <v>74</v>
      </c>
      <c r="D35" s="57">
        <v>921182.46</v>
      </c>
      <c r="E35" s="37" t="s">
        <v>74</v>
      </c>
      <c r="F35" s="57">
        <v>921182.46</v>
      </c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  <c r="IV35" s="12"/>
    </row>
    <row r="36" spans="1:256" s="1" customFormat="1" ht="19.5" customHeight="1">
      <c r="A36" s="32"/>
      <c r="B36" s="55"/>
      <c r="C36" s="38" t="s">
        <v>87</v>
      </c>
      <c r="D36" s="57">
        <v>0</v>
      </c>
      <c r="E36" s="37" t="s">
        <v>73</v>
      </c>
      <c r="F36" s="46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  <c r="IV36" s="12"/>
    </row>
    <row r="37" spans="1:256" s="1" customFormat="1" ht="19.5" customHeight="1">
      <c r="A37" s="32"/>
      <c r="B37" s="69"/>
      <c r="C37" s="25" t="s">
        <v>88</v>
      </c>
      <c r="D37" s="57">
        <v>0</v>
      </c>
      <c r="E37" s="24"/>
      <c r="F37" s="46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</row>
    <row r="38" spans="1:256" s="1" customFormat="1" ht="19.5" customHeight="1">
      <c r="A38" s="32"/>
      <c r="B38" s="52"/>
      <c r="C38" s="25"/>
      <c r="D38" s="45"/>
      <c r="E38" s="24"/>
      <c r="F38" s="46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1" customFormat="1" ht="19.5" customHeight="1">
      <c r="A39" s="32" t="s">
        <v>1</v>
      </c>
      <c r="B39" s="56">
        <v>921182.46</v>
      </c>
      <c r="C39" s="34" t="s">
        <v>48</v>
      </c>
      <c r="D39" s="56">
        <v>921182.46</v>
      </c>
      <c r="E39" s="35" t="s">
        <v>5</v>
      </c>
      <c r="F39" s="56">
        <v>921182.46</v>
      </c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  <c r="IT39" s="12"/>
      <c r="IU39" s="12"/>
      <c r="IV39" s="12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69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L19"/>
  <sheetViews>
    <sheetView showGridLines="0" showZeros="0" view="pageBreakPreview" zoomScaleNormal="100" zoomScaleSheetLayoutView="100" workbookViewId="0">
      <selection activeCell="U43" sqref="U43"/>
    </sheetView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5" t="s">
        <v>160</v>
      </c>
    </row>
    <row r="2" spans="1:12" s="53" customFormat="1" ht="49.5" customHeight="1">
      <c r="A2" s="185" t="s">
        <v>138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</row>
    <row r="3" spans="1:12" ht="19.5" customHeight="1">
      <c r="A3" s="6"/>
      <c r="L3" s="5" t="s">
        <v>139</v>
      </c>
    </row>
    <row r="4" spans="1:12" ht="15.75" customHeight="1">
      <c r="A4" s="190" t="s">
        <v>137</v>
      </c>
      <c r="B4" s="183"/>
      <c r="C4" s="186" t="s">
        <v>157</v>
      </c>
      <c r="D4" s="183" t="s">
        <v>158</v>
      </c>
      <c r="E4" s="189" t="s">
        <v>11</v>
      </c>
      <c r="F4" s="179" t="s">
        <v>133</v>
      </c>
      <c r="G4" s="177"/>
      <c r="H4" s="177"/>
      <c r="I4" s="177"/>
      <c r="J4" s="177"/>
      <c r="K4" s="192" t="s">
        <v>95</v>
      </c>
      <c r="L4" s="192" t="s">
        <v>96</v>
      </c>
    </row>
    <row r="5" spans="1:12" ht="18" customHeight="1">
      <c r="A5" s="189" t="s">
        <v>7</v>
      </c>
      <c r="B5" s="189" t="s">
        <v>21</v>
      </c>
      <c r="C5" s="187"/>
      <c r="D5" s="183"/>
      <c r="E5" s="194"/>
      <c r="F5" s="175" t="s">
        <v>13</v>
      </c>
      <c r="G5" s="186" t="s">
        <v>152</v>
      </c>
      <c r="H5" s="175" t="s">
        <v>93</v>
      </c>
      <c r="I5" s="175" t="s">
        <v>94</v>
      </c>
      <c r="J5" s="175" t="s">
        <v>155</v>
      </c>
      <c r="K5" s="193"/>
      <c r="L5" s="193"/>
    </row>
    <row r="6" spans="1:12" ht="26.25" customHeight="1">
      <c r="A6" s="188"/>
      <c r="B6" s="188"/>
      <c r="C6" s="188"/>
      <c r="D6" s="184"/>
      <c r="E6" s="194"/>
      <c r="F6" s="191"/>
      <c r="G6" s="187"/>
      <c r="H6" s="191"/>
      <c r="I6" s="191"/>
      <c r="J6" s="191"/>
      <c r="K6" s="193"/>
      <c r="L6" s="193"/>
    </row>
    <row r="7" spans="1:12" ht="18.75" customHeight="1">
      <c r="A7" s="20" t="s">
        <v>16</v>
      </c>
      <c r="B7" s="20" t="s">
        <v>16</v>
      </c>
      <c r="C7" s="20" t="s">
        <v>36</v>
      </c>
      <c r="D7" s="3" t="s">
        <v>16</v>
      </c>
      <c r="E7" s="13">
        <v>1</v>
      </c>
      <c r="F7" s="13">
        <v>2</v>
      </c>
      <c r="G7" s="13">
        <v>3</v>
      </c>
      <c r="H7" s="13">
        <v>7</v>
      </c>
      <c r="I7" s="13">
        <v>8</v>
      </c>
      <c r="J7" s="13">
        <v>8</v>
      </c>
      <c r="K7" s="13">
        <v>9</v>
      </c>
      <c r="L7" s="13">
        <v>10</v>
      </c>
    </row>
    <row r="8" spans="1:12" s="1" customFormat="1" ht="21.75" customHeight="1">
      <c r="A8" s="79"/>
      <c r="B8" s="79"/>
      <c r="C8" s="80" t="s">
        <v>190</v>
      </c>
      <c r="D8" s="83"/>
      <c r="E8" s="77">
        <v>921182.46</v>
      </c>
      <c r="F8" s="76">
        <v>921182.46</v>
      </c>
      <c r="G8" s="81">
        <v>921182.46</v>
      </c>
      <c r="H8" s="77">
        <v>0</v>
      </c>
      <c r="I8" s="77">
        <v>0</v>
      </c>
      <c r="J8" s="81">
        <v>0</v>
      </c>
      <c r="K8" s="82">
        <v>0</v>
      </c>
      <c r="L8" s="77">
        <v>0</v>
      </c>
    </row>
    <row r="9" spans="1:12" ht="21.75" customHeight="1">
      <c r="A9" s="79"/>
      <c r="B9" s="79"/>
      <c r="C9" s="80" t="s">
        <v>197</v>
      </c>
      <c r="D9" s="83"/>
      <c r="E9" s="77">
        <v>921182.46</v>
      </c>
      <c r="F9" s="76">
        <v>921182.46</v>
      </c>
      <c r="G9" s="81">
        <v>921182.46</v>
      </c>
      <c r="H9" s="77">
        <v>0</v>
      </c>
      <c r="I9" s="77">
        <v>0</v>
      </c>
      <c r="J9" s="81">
        <v>0</v>
      </c>
      <c r="K9" s="82">
        <v>0</v>
      </c>
      <c r="L9" s="77">
        <v>0</v>
      </c>
    </row>
    <row r="10" spans="1:12" ht="21.75" customHeight="1">
      <c r="A10" s="79">
        <v>301</v>
      </c>
      <c r="B10" s="79"/>
      <c r="C10" s="80" t="s">
        <v>225</v>
      </c>
      <c r="D10" s="83"/>
      <c r="E10" s="77">
        <v>762496.38</v>
      </c>
      <c r="F10" s="76">
        <v>762496.38</v>
      </c>
      <c r="G10" s="81">
        <v>762496.38</v>
      </c>
      <c r="H10" s="77">
        <v>0</v>
      </c>
      <c r="I10" s="77">
        <v>0</v>
      </c>
      <c r="J10" s="81">
        <v>0</v>
      </c>
      <c r="K10" s="82">
        <v>0</v>
      </c>
      <c r="L10" s="77">
        <v>0</v>
      </c>
    </row>
    <row r="11" spans="1:12" ht="21.75" customHeight="1">
      <c r="A11" s="79" t="s">
        <v>226</v>
      </c>
      <c r="B11" s="79">
        <v>30101</v>
      </c>
      <c r="C11" s="80" t="s">
        <v>227</v>
      </c>
      <c r="D11" s="83" t="s">
        <v>228</v>
      </c>
      <c r="E11" s="77">
        <v>300347.03999999998</v>
      </c>
      <c r="F11" s="76">
        <v>300347.03999999998</v>
      </c>
      <c r="G11" s="81">
        <v>300347.03999999998</v>
      </c>
      <c r="H11" s="77">
        <v>0</v>
      </c>
      <c r="I11" s="77">
        <v>0</v>
      </c>
      <c r="J11" s="81">
        <v>0</v>
      </c>
      <c r="K11" s="82">
        <v>0</v>
      </c>
      <c r="L11" s="77">
        <v>0</v>
      </c>
    </row>
    <row r="12" spans="1:12" ht="21.75" customHeight="1">
      <c r="A12" s="79" t="s">
        <v>226</v>
      </c>
      <c r="B12" s="79">
        <v>30102</v>
      </c>
      <c r="C12" s="80" t="s">
        <v>227</v>
      </c>
      <c r="D12" s="83" t="s">
        <v>229</v>
      </c>
      <c r="E12" s="77">
        <v>194594.4</v>
      </c>
      <c r="F12" s="76">
        <v>194594.4</v>
      </c>
      <c r="G12" s="81">
        <v>194594.4</v>
      </c>
      <c r="H12" s="77">
        <v>0</v>
      </c>
      <c r="I12" s="77">
        <v>0</v>
      </c>
      <c r="J12" s="81">
        <v>0</v>
      </c>
      <c r="K12" s="82">
        <v>0</v>
      </c>
      <c r="L12" s="77">
        <v>0</v>
      </c>
    </row>
    <row r="13" spans="1:12" ht="21.75" customHeight="1">
      <c r="A13" s="79" t="s">
        <v>226</v>
      </c>
      <c r="B13" s="79">
        <v>30103</v>
      </c>
      <c r="C13" s="80" t="s">
        <v>227</v>
      </c>
      <c r="D13" s="83" t="s">
        <v>230</v>
      </c>
      <c r="E13" s="77">
        <v>25028.92</v>
      </c>
      <c r="F13" s="76">
        <v>25028.92</v>
      </c>
      <c r="G13" s="81">
        <v>25028.92</v>
      </c>
      <c r="H13" s="77">
        <v>0</v>
      </c>
      <c r="I13" s="77">
        <v>0</v>
      </c>
      <c r="J13" s="81">
        <v>0</v>
      </c>
      <c r="K13" s="82">
        <v>0</v>
      </c>
      <c r="L13" s="77">
        <v>0</v>
      </c>
    </row>
    <row r="14" spans="1:12" ht="21.75" customHeight="1">
      <c r="A14" s="79" t="s">
        <v>226</v>
      </c>
      <c r="B14" s="79">
        <v>30108</v>
      </c>
      <c r="C14" s="80" t="s">
        <v>227</v>
      </c>
      <c r="D14" s="83" t="s">
        <v>231</v>
      </c>
      <c r="E14" s="77">
        <v>98988.29</v>
      </c>
      <c r="F14" s="76">
        <v>98988.29</v>
      </c>
      <c r="G14" s="81">
        <v>98988.29</v>
      </c>
      <c r="H14" s="77">
        <v>0</v>
      </c>
      <c r="I14" s="77">
        <v>0</v>
      </c>
      <c r="J14" s="81">
        <v>0</v>
      </c>
      <c r="K14" s="82">
        <v>0</v>
      </c>
      <c r="L14" s="77">
        <v>0</v>
      </c>
    </row>
    <row r="15" spans="1:12" ht="21.75" customHeight="1">
      <c r="A15" s="79" t="s">
        <v>226</v>
      </c>
      <c r="B15" s="79">
        <v>30110</v>
      </c>
      <c r="C15" s="80" t="s">
        <v>227</v>
      </c>
      <c r="D15" s="83" t="s">
        <v>232</v>
      </c>
      <c r="E15" s="77">
        <v>29696.49</v>
      </c>
      <c r="F15" s="76">
        <v>29696.49</v>
      </c>
      <c r="G15" s="81">
        <v>29696.49</v>
      </c>
      <c r="H15" s="77">
        <v>0</v>
      </c>
      <c r="I15" s="77">
        <v>0</v>
      </c>
      <c r="J15" s="81">
        <v>0</v>
      </c>
      <c r="K15" s="82">
        <v>0</v>
      </c>
      <c r="L15" s="77">
        <v>0</v>
      </c>
    </row>
    <row r="16" spans="1:12" ht="21.75" customHeight="1">
      <c r="A16" s="79" t="s">
        <v>226</v>
      </c>
      <c r="B16" s="79">
        <v>30113</v>
      </c>
      <c r="C16" s="80" t="s">
        <v>227</v>
      </c>
      <c r="D16" s="83" t="s">
        <v>233</v>
      </c>
      <c r="E16" s="77">
        <v>39595.32</v>
      </c>
      <c r="F16" s="76">
        <v>39595.32</v>
      </c>
      <c r="G16" s="81">
        <v>39595.32</v>
      </c>
      <c r="H16" s="77">
        <v>0</v>
      </c>
      <c r="I16" s="77">
        <v>0</v>
      </c>
      <c r="J16" s="81">
        <v>0</v>
      </c>
      <c r="K16" s="82">
        <v>0</v>
      </c>
      <c r="L16" s="77">
        <v>0</v>
      </c>
    </row>
    <row r="17" spans="1:12" ht="21.75" customHeight="1">
      <c r="A17" s="79" t="s">
        <v>226</v>
      </c>
      <c r="B17" s="79">
        <v>30199</v>
      </c>
      <c r="C17" s="80" t="s">
        <v>227</v>
      </c>
      <c r="D17" s="83" t="s">
        <v>234</v>
      </c>
      <c r="E17" s="77">
        <v>74245.919999999998</v>
      </c>
      <c r="F17" s="76">
        <v>74245.919999999998</v>
      </c>
      <c r="G17" s="81">
        <v>74245.919999999998</v>
      </c>
      <c r="H17" s="77">
        <v>0</v>
      </c>
      <c r="I17" s="77">
        <v>0</v>
      </c>
      <c r="J17" s="81">
        <v>0</v>
      </c>
      <c r="K17" s="82">
        <v>0</v>
      </c>
      <c r="L17" s="77">
        <v>0</v>
      </c>
    </row>
    <row r="18" spans="1:12" ht="21.75" customHeight="1">
      <c r="A18" s="79">
        <v>303</v>
      </c>
      <c r="B18" s="79"/>
      <c r="C18" s="80" t="s">
        <v>235</v>
      </c>
      <c r="D18" s="83"/>
      <c r="E18" s="77">
        <v>158686.07999999999</v>
      </c>
      <c r="F18" s="76">
        <v>158686.07999999999</v>
      </c>
      <c r="G18" s="81">
        <v>158686.07999999999</v>
      </c>
      <c r="H18" s="77">
        <v>0</v>
      </c>
      <c r="I18" s="77">
        <v>0</v>
      </c>
      <c r="J18" s="81">
        <v>0</v>
      </c>
      <c r="K18" s="82">
        <v>0</v>
      </c>
      <c r="L18" s="77">
        <v>0</v>
      </c>
    </row>
    <row r="19" spans="1:12" ht="21.75" customHeight="1">
      <c r="A19" s="79" t="s">
        <v>226</v>
      </c>
      <c r="B19" s="79">
        <v>30302</v>
      </c>
      <c r="C19" s="80" t="s">
        <v>227</v>
      </c>
      <c r="D19" s="83" t="s">
        <v>236</v>
      </c>
      <c r="E19" s="77">
        <v>158686.07999999999</v>
      </c>
      <c r="F19" s="76">
        <v>158686.07999999999</v>
      </c>
      <c r="G19" s="81">
        <v>158686.07999999999</v>
      </c>
      <c r="H19" s="77">
        <v>0</v>
      </c>
      <c r="I19" s="77">
        <v>0</v>
      </c>
      <c r="J19" s="81">
        <v>0</v>
      </c>
      <c r="K19" s="82">
        <v>0</v>
      </c>
      <c r="L19" s="77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P20"/>
  <sheetViews>
    <sheetView showGridLines="0" tabSelected="1" workbookViewId="0">
      <selection activeCell="G7" sqref="G7"/>
    </sheetView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5" t="s">
        <v>123</v>
      </c>
    </row>
    <row r="2" spans="1:16" ht="52.5" customHeight="1">
      <c r="A2" s="170" t="s">
        <v>97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</row>
    <row r="3" spans="1:16" ht="18.75" customHeight="1">
      <c r="P3" s="5" t="s">
        <v>27</v>
      </c>
    </row>
    <row r="4" spans="1:16" ht="13.5" customHeight="1">
      <c r="A4" s="178" t="s">
        <v>6</v>
      </c>
      <c r="B4" s="178"/>
      <c r="C4" s="178"/>
      <c r="D4" s="181" t="s">
        <v>37</v>
      </c>
      <c r="E4" s="183" t="s">
        <v>89</v>
      </c>
      <c r="F4" s="179" t="s">
        <v>120</v>
      </c>
      <c r="G4" s="195"/>
      <c r="H4" s="195"/>
      <c r="I4" s="195"/>
      <c r="J4" s="195"/>
      <c r="K4" s="195"/>
      <c r="L4" s="195"/>
      <c r="M4" s="195"/>
      <c r="N4" s="195"/>
      <c r="O4" s="195"/>
      <c r="P4" s="183"/>
    </row>
    <row r="5" spans="1:16" ht="37.5" customHeight="1">
      <c r="A5" s="18" t="s">
        <v>7</v>
      </c>
      <c r="B5" s="18" t="s">
        <v>21</v>
      </c>
      <c r="C5" s="19" t="s">
        <v>18</v>
      </c>
      <c r="D5" s="174"/>
      <c r="E5" s="184"/>
      <c r="F5" s="177"/>
      <c r="G5" s="14" t="s">
        <v>12</v>
      </c>
      <c r="H5" s="14" t="s">
        <v>17</v>
      </c>
      <c r="I5" s="14" t="s">
        <v>10</v>
      </c>
      <c r="J5" s="14" t="s">
        <v>107</v>
      </c>
      <c r="K5" s="14" t="s">
        <v>167</v>
      </c>
      <c r="L5" s="15" t="s">
        <v>168</v>
      </c>
      <c r="M5" s="15" t="s">
        <v>173</v>
      </c>
      <c r="N5" s="15" t="s">
        <v>169</v>
      </c>
      <c r="O5" s="15" t="s">
        <v>170</v>
      </c>
      <c r="P5" s="47" t="s">
        <v>171</v>
      </c>
    </row>
    <row r="6" spans="1:16" ht="12" customHeight="1">
      <c r="A6" s="3" t="s">
        <v>16</v>
      </c>
      <c r="B6" s="3" t="s">
        <v>16</v>
      </c>
      <c r="C6" s="16" t="s">
        <v>16</v>
      </c>
      <c r="D6" s="16"/>
      <c r="E6" s="16" t="s">
        <v>16</v>
      </c>
      <c r="F6" s="13">
        <v>1</v>
      </c>
      <c r="G6" s="3" t="e">
        <f>#REF!+1</f>
        <v>#REF!</v>
      </c>
      <c r="H6" s="16" t="e">
        <f>G6+1</f>
        <v>#REF!</v>
      </c>
      <c r="I6" s="3" t="e">
        <f>H6+1</f>
        <v>#REF!</v>
      </c>
      <c r="J6" s="3" t="e">
        <f>I6+1</f>
        <v>#REF!</v>
      </c>
      <c r="K6" s="16" t="e">
        <f>J6+1</f>
        <v>#REF!</v>
      </c>
      <c r="L6" s="16">
        <v>8</v>
      </c>
      <c r="M6" s="16">
        <v>9</v>
      </c>
      <c r="N6" s="16">
        <v>10</v>
      </c>
      <c r="O6" s="16">
        <v>11</v>
      </c>
      <c r="P6" s="3">
        <v>12</v>
      </c>
    </row>
    <row r="7" spans="1:16" s="1" customFormat="1" ht="19.5" customHeight="1">
      <c r="A7" s="84"/>
      <c r="B7" s="74"/>
      <c r="C7" s="74"/>
      <c r="D7" s="74"/>
      <c r="E7" s="78" t="s">
        <v>4</v>
      </c>
      <c r="F7" s="75">
        <v>921182.46</v>
      </c>
      <c r="G7" s="85">
        <v>762496.38</v>
      </c>
      <c r="H7" s="81">
        <v>0</v>
      </c>
      <c r="I7" s="85">
        <v>158686.07999999999</v>
      </c>
      <c r="J7" s="81">
        <v>0</v>
      </c>
      <c r="K7" s="81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</row>
    <row r="8" spans="1:16" ht="19.5" customHeight="1">
      <c r="A8" s="84"/>
      <c r="B8" s="74"/>
      <c r="C8" s="74"/>
      <c r="D8" s="74" t="s">
        <v>194</v>
      </c>
      <c r="E8" s="78" t="s">
        <v>195</v>
      </c>
      <c r="F8" s="75">
        <v>921182.46</v>
      </c>
      <c r="G8" s="85">
        <v>762496.38</v>
      </c>
      <c r="H8" s="81">
        <v>0</v>
      </c>
      <c r="I8" s="85">
        <v>158686.07999999999</v>
      </c>
      <c r="J8" s="81">
        <v>0</v>
      </c>
      <c r="K8" s="81">
        <v>0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</row>
    <row r="9" spans="1:16" ht="19.5" customHeight="1">
      <c r="A9" s="84"/>
      <c r="B9" s="74"/>
      <c r="C9" s="74"/>
      <c r="D9" s="74" t="s">
        <v>196</v>
      </c>
      <c r="E9" s="78" t="s">
        <v>197</v>
      </c>
      <c r="F9" s="75">
        <v>921182.46</v>
      </c>
      <c r="G9" s="85">
        <v>762496.38</v>
      </c>
      <c r="H9" s="81">
        <v>0</v>
      </c>
      <c r="I9" s="85">
        <v>158686.07999999999</v>
      </c>
      <c r="J9" s="81">
        <v>0</v>
      </c>
      <c r="K9" s="81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</row>
    <row r="10" spans="1:16" ht="19.5" customHeight="1">
      <c r="A10" s="84">
        <v>208</v>
      </c>
      <c r="B10" s="74"/>
      <c r="C10" s="74"/>
      <c r="D10" s="74"/>
      <c r="E10" s="78" t="s">
        <v>199</v>
      </c>
      <c r="F10" s="75">
        <v>158686.07999999999</v>
      </c>
      <c r="G10" s="85">
        <v>0</v>
      </c>
      <c r="H10" s="81">
        <v>0</v>
      </c>
      <c r="I10" s="85">
        <v>158686.07999999999</v>
      </c>
      <c r="J10" s="81">
        <v>0</v>
      </c>
      <c r="K10" s="81">
        <v>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</row>
    <row r="11" spans="1:16" ht="19.5" customHeight="1">
      <c r="A11" s="84"/>
      <c r="B11" s="74" t="s">
        <v>200</v>
      </c>
      <c r="C11" s="74"/>
      <c r="D11" s="74"/>
      <c r="E11" s="78" t="s">
        <v>201</v>
      </c>
      <c r="F11" s="75">
        <v>158686.07999999999</v>
      </c>
      <c r="G11" s="85">
        <v>0</v>
      </c>
      <c r="H11" s="81">
        <v>0</v>
      </c>
      <c r="I11" s="85">
        <v>158686.07999999999</v>
      </c>
      <c r="J11" s="81">
        <v>0</v>
      </c>
      <c r="K11" s="81">
        <v>0</v>
      </c>
      <c r="L11" s="86">
        <v>0</v>
      </c>
      <c r="M11" s="86">
        <v>0</v>
      </c>
      <c r="N11" s="86">
        <v>0</v>
      </c>
      <c r="O11" s="86">
        <v>0</v>
      </c>
      <c r="P11" s="86">
        <v>0</v>
      </c>
    </row>
    <row r="12" spans="1:16" ht="19.5" customHeight="1">
      <c r="A12" s="84">
        <v>208</v>
      </c>
      <c r="B12" s="74" t="s">
        <v>203</v>
      </c>
      <c r="C12" s="74" t="s">
        <v>204</v>
      </c>
      <c r="D12" s="74" t="s">
        <v>205</v>
      </c>
      <c r="E12" s="78" t="s">
        <v>206</v>
      </c>
      <c r="F12" s="75">
        <v>158686.07999999999</v>
      </c>
      <c r="G12" s="85">
        <v>0</v>
      </c>
      <c r="H12" s="81">
        <v>0</v>
      </c>
      <c r="I12" s="85">
        <v>158686.07999999999</v>
      </c>
      <c r="J12" s="81">
        <v>0</v>
      </c>
      <c r="K12" s="81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</row>
    <row r="13" spans="1:16" ht="19.5" customHeight="1">
      <c r="A13" s="84">
        <v>210</v>
      </c>
      <c r="B13" s="74"/>
      <c r="C13" s="74"/>
      <c r="D13" s="74"/>
      <c r="E13" s="78" t="s">
        <v>208</v>
      </c>
      <c r="F13" s="75">
        <v>722901.06</v>
      </c>
      <c r="G13" s="85">
        <v>722901.06</v>
      </c>
      <c r="H13" s="81">
        <v>0</v>
      </c>
      <c r="I13" s="85">
        <v>0</v>
      </c>
      <c r="J13" s="81">
        <v>0</v>
      </c>
      <c r="K13" s="81">
        <v>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</row>
    <row r="14" spans="1:16" ht="19.5" customHeight="1">
      <c r="A14" s="84"/>
      <c r="B14" s="74" t="s">
        <v>209</v>
      </c>
      <c r="C14" s="74"/>
      <c r="D14" s="74"/>
      <c r="E14" s="78" t="s">
        <v>210</v>
      </c>
      <c r="F14" s="75">
        <v>693204.57</v>
      </c>
      <c r="G14" s="85">
        <v>693204.57</v>
      </c>
      <c r="H14" s="81">
        <v>0</v>
      </c>
      <c r="I14" s="85">
        <v>0</v>
      </c>
      <c r="J14" s="81">
        <v>0</v>
      </c>
      <c r="K14" s="81">
        <v>0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</row>
    <row r="15" spans="1:16" ht="19.5" customHeight="1">
      <c r="A15" s="84">
        <v>210</v>
      </c>
      <c r="B15" s="74" t="s">
        <v>212</v>
      </c>
      <c r="C15" s="74" t="s">
        <v>204</v>
      </c>
      <c r="D15" s="74" t="s">
        <v>205</v>
      </c>
      <c r="E15" s="78" t="s">
        <v>213</v>
      </c>
      <c r="F15" s="75">
        <v>693204.57</v>
      </c>
      <c r="G15" s="85">
        <v>693204.57</v>
      </c>
      <c r="H15" s="81">
        <v>0</v>
      </c>
      <c r="I15" s="85">
        <v>0</v>
      </c>
      <c r="J15" s="81">
        <v>0</v>
      </c>
      <c r="K15" s="81">
        <v>0</v>
      </c>
      <c r="L15" s="86">
        <v>0</v>
      </c>
      <c r="M15" s="86">
        <v>0</v>
      </c>
      <c r="N15" s="86">
        <v>0</v>
      </c>
      <c r="O15" s="86">
        <v>0</v>
      </c>
      <c r="P15" s="86">
        <v>0</v>
      </c>
    </row>
    <row r="16" spans="1:16" ht="19.5" customHeight="1">
      <c r="A16" s="84"/>
      <c r="B16" s="74" t="s">
        <v>214</v>
      </c>
      <c r="C16" s="74"/>
      <c r="D16" s="74"/>
      <c r="E16" s="78" t="s">
        <v>215</v>
      </c>
      <c r="F16" s="75">
        <v>29696.49</v>
      </c>
      <c r="G16" s="85">
        <v>29696.49</v>
      </c>
      <c r="H16" s="81">
        <v>0</v>
      </c>
      <c r="I16" s="85">
        <v>0</v>
      </c>
      <c r="J16" s="81">
        <v>0</v>
      </c>
      <c r="K16" s="81">
        <v>0</v>
      </c>
      <c r="L16" s="86">
        <v>0</v>
      </c>
      <c r="M16" s="86">
        <v>0</v>
      </c>
      <c r="N16" s="86">
        <v>0</v>
      </c>
      <c r="O16" s="86">
        <v>0</v>
      </c>
      <c r="P16" s="86">
        <v>0</v>
      </c>
    </row>
    <row r="17" spans="1:16" ht="19.5" customHeight="1">
      <c r="A17" s="84">
        <v>210</v>
      </c>
      <c r="B17" s="74" t="s">
        <v>216</v>
      </c>
      <c r="C17" s="74" t="s">
        <v>204</v>
      </c>
      <c r="D17" s="74" t="s">
        <v>205</v>
      </c>
      <c r="E17" s="78" t="s">
        <v>217</v>
      </c>
      <c r="F17" s="75">
        <v>29696.49</v>
      </c>
      <c r="G17" s="85">
        <v>29696.49</v>
      </c>
      <c r="H17" s="81">
        <v>0</v>
      </c>
      <c r="I17" s="85">
        <v>0</v>
      </c>
      <c r="J17" s="81">
        <v>0</v>
      </c>
      <c r="K17" s="81">
        <v>0</v>
      </c>
      <c r="L17" s="86">
        <v>0</v>
      </c>
      <c r="M17" s="86">
        <v>0</v>
      </c>
      <c r="N17" s="86">
        <v>0</v>
      </c>
      <c r="O17" s="86">
        <v>0</v>
      </c>
      <c r="P17" s="86">
        <v>0</v>
      </c>
    </row>
    <row r="18" spans="1:16" ht="19.5" customHeight="1">
      <c r="A18" s="84">
        <v>221</v>
      </c>
      <c r="B18" s="74"/>
      <c r="C18" s="74"/>
      <c r="D18" s="74"/>
      <c r="E18" s="78" t="s">
        <v>219</v>
      </c>
      <c r="F18" s="75">
        <v>39595.32</v>
      </c>
      <c r="G18" s="85">
        <v>39595.32</v>
      </c>
      <c r="H18" s="81">
        <v>0</v>
      </c>
      <c r="I18" s="85">
        <v>0</v>
      </c>
      <c r="J18" s="81">
        <v>0</v>
      </c>
      <c r="K18" s="81">
        <v>0</v>
      </c>
      <c r="L18" s="86">
        <v>0</v>
      </c>
      <c r="M18" s="86">
        <v>0</v>
      </c>
      <c r="N18" s="86">
        <v>0</v>
      </c>
      <c r="O18" s="86">
        <v>0</v>
      </c>
      <c r="P18" s="86">
        <v>0</v>
      </c>
    </row>
    <row r="19" spans="1:16" ht="19.5" customHeight="1">
      <c r="A19" s="84"/>
      <c r="B19" s="74" t="s">
        <v>204</v>
      </c>
      <c r="C19" s="74"/>
      <c r="D19" s="74"/>
      <c r="E19" s="78" t="s">
        <v>220</v>
      </c>
      <c r="F19" s="75">
        <v>39595.32</v>
      </c>
      <c r="G19" s="85">
        <v>39595.32</v>
      </c>
      <c r="H19" s="81">
        <v>0</v>
      </c>
      <c r="I19" s="85">
        <v>0</v>
      </c>
      <c r="J19" s="81">
        <v>0</v>
      </c>
      <c r="K19" s="81">
        <v>0</v>
      </c>
      <c r="L19" s="86">
        <v>0</v>
      </c>
      <c r="M19" s="86">
        <v>0</v>
      </c>
      <c r="N19" s="86">
        <v>0</v>
      </c>
      <c r="O19" s="86">
        <v>0</v>
      </c>
      <c r="P19" s="86">
        <v>0</v>
      </c>
    </row>
    <row r="20" spans="1:16" ht="19.5" customHeight="1">
      <c r="A20" s="84">
        <v>221</v>
      </c>
      <c r="B20" s="74" t="s">
        <v>222</v>
      </c>
      <c r="C20" s="74" t="s">
        <v>223</v>
      </c>
      <c r="D20" s="74" t="s">
        <v>205</v>
      </c>
      <c r="E20" s="78" t="s">
        <v>224</v>
      </c>
      <c r="F20" s="75">
        <v>39595.32</v>
      </c>
      <c r="G20" s="85">
        <v>39595.32</v>
      </c>
      <c r="H20" s="81">
        <v>0</v>
      </c>
      <c r="I20" s="85">
        <v>0</v>
      </c>
      <c r="J20" s="81">
        <v>0</v>
      </c>
      <c r="K20" s="81">
        <v>0</v>
      </c>
      <c r="L20" s="86">
        <v>0</v>
      </c>
      <c r="M20" s="86">
        <v>0</v>
      </c>
      <c r="N20" s="86">
        <v>0</v>
      </c>
      <c r="O20" s="86">
        <v>0</v>
      </c>
      <c r="P20" s="86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O22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5" t="s">
        <v>156</v>
      </c>
    </row>
    <row r="2" spans="1:15" ht="52.5" customHeight="1">
      <c r="A2" s="170" t="s">
        <v>101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</row>
    <row r="3" spans="1:15" ht="18.75" customHeight="1">
      <c r="O3" s="5" t="s">
        <v>29</v>
      </c>
    </row>
    <row r="4" spans="1:15" ht="13.5" customHeight="1">
      <c r="A4" s="178" t="s">
        <v>6</v>
      </c>
      <c r="B4" s="178"/>
      <c r="C4" s="178"/>
      <c r="D4" s="181" t="s">
        <v>99</v>
      </c>
      <c r="E4" s="183" t="s">
        <v>100</v>
      </c>
      <c r="F4" s="179" t="s">
        <v>103</v>
      </c>
      <c r="G4" s="203" t="s">
        <v>2</v>
      </c>
      <c r="H4" s="204"/>
      <c r="I4" s="204"/>
      <c r="J4" s="204"/>
      <c r="K4" s="204"/>
      <c r="L4" s="204"/>
      <c r="M4" s="204"/>
      <c r="N4" s="184"/>
      <c r="O4" s="179" t="s">
        <v>102</v>
      </c>
    </row>
    <row r="5" spans="1:15" ht="13.5" customHeight="1">
      <c r="A5" s="171" t="s">
        <v>7</v>
      </c>
      <c r="B5" s="171" t="s">
        <v>21</v>
      </c>
      <c r="C5" s="173" t="s">
        <v>18</v>
      </c>
      <c r="D5" s="197"/>
      <c r="E5" s="183"/>
      <c r="F5" s="177"/>
      <c r="G5" s="175" t="s">
        <v>26</v>
      </c>
      <c r="H5" s="190" t="s">
        <v>136</v>
      </c>
      <c r="I5" s="195"/>
      <c r="J5" s="195"/>
      <c r="K5" s="195"/>
      <c r="L5" s="195"/>
      <c r="M5" s="183"/>
      <c r="N5" s="175" t="s">
        <v>166</v>
      </c>
      <c r="O5" s="179"/>
    </row>
    <row r="6" spans="1:15" ht="13.5" customHeight="1">
      <c r="A6" s="202"/>
      <c r="B6" s="202"/>
      <c r="C6" s="182"/>
      <c r="D6" s="197"/>
      <c r="E6" s="183"/>
      <c r="F6" s="177"/>
      <c r="G6" s="191"/>
      <c r="H6" s="175" t="s">
        <v>121</v>
      </c>
      <c r="I6" s="199" t="s">
        <v>106</v>
      </c>
      <c r="J6" s="200"/>
      <c r="K6" s="200"/>
      <c r="L6" s="201"/>
      <c r="M6" s="198" t="s">
        <v>105</v>
      </c>
      <c r="N6" s="191"/>
      <c r="O6" s="179"/>
    </row>
    <row r="7" spans="1:15" ht="37.5" customHeight="1">
      <c r="A7" s="172"/>
      <c r="B7" s="172"/>
      <c r="C7" s="174"/>
      <c r="D7" s="174"/>
      <c r="E7" s="184"/>
      <c r="F7" s="177"/>
      <c r="G7" s="176"/>
      <c r="H7" s="176"/>
      <c r="I7" s="40" t="s">
        <v>28</v>
      </c>
      <c r="J7" s="40" t="s">
        <v>12</v>
      </c>
      <c r="K7" s="14" t="s">
        <v>104</v>
      </c>
      <c r="L7" s="14" t="s">
        <v>98</v>
      </c>
      <c r="M7" s="198"/>
      <c r="N7" s="176"/>
      <c r="O7" s="177"/>
    </row>
    <row r="8" spans="1:15" ht="12" customHeight="1">
      <c r="A8" s="3" t="s">
        <v>16</v>
      </c>
      <c r="B8" s="3" t="s">
        <v>16</v>
      </c>
      <c r="C8" s="16" t="s">
        <v>16</v>
      </c>
      <c r="D8" s="16" t="s">
        <v>36</v>
      </c>
      <c r="E8" s="16" t="s">
        <v>16</v>
      </c>
      <c r="F8" s="13">
        <v>1</v>
      </c>
      <c r="G8" s="16">
        <f>F8+1</f>
        <v>2</v>
      </c>
      <c r="H8" s="16">
        <v>3</v>
      </c>
      <c r="I8" s="16">
        <v>4</v>
      </c>
      <c r="J8" s="3">
        <v>5</v>
      </c>
      <c r="K8" s="3">
        <v>6</v>
      </c>
      <c r="L8" s="16">
        <v>7</v>
      </c>
      <c r="M8" s="13">
        <v>8</v>
      </c>
      <c r="N8" s="16">
        <v>9</v>
      </c>
      <c r="O8" s="13">
        <v>10</v>
      </c>
    </row>
    <row r="9" spans="1:15" s="1" customFormat="1" ht="21.75" customHeight="1">
      <c r="A9" s="74"/>
      <c r="B9" s="74"/>
      <c r="C9" s="74"/>
      <c r="D9" s="74"/>
      <c r="E9" s="78" t="s">
        <v>4</v>
      </c>
      <c r="F9" s="87">
        <v>921182.46</v>
      </c>
      <c r="G9" s="85">
        <v>921182.46</v>
      </c>
      <c r="H9" s="85">
        <v>921182.46</v>
      </c>
      <c r="I9" s="85">
        <v>762496.38</v>
      </c>
      <c r="J9" s="85">
        <v>762496.38</v>
      </c>
      <c r="K9" s="85">
        <v>0</v>
      </c>
      <c r="L9" s="81">
        <v>0</v>
      </c>
      <c r="M9" s="86">
        <v>158686.07999999999</v>
      </c>
      <c r="N9" s="86">
        <v>0</v>
      </c>
      <c r="O9" s="77">
        <v>0</v>
      </c>
    </row>
    <row r="10" spans="1:15" ht="21.75" customHeight="1">
      <c r="A10" s="74"/>
      <c r="B10" s="74"/>
      <c r="C10" s="74"/>
      <c r="D10" s="74" t="s">
        <v>194</v>
      </c>
      <c r="E10" s="78" t="s">
        <v>195</v>
      </c>
      <c r="F10" s="87">
        <v>921182.46</v>
      </c>
      <c r="G10" s="85">
        <v>921182.46</v>
      </c>
      <c r="H10" s="85">
        <v>921182.46</v>
      </c>
      <c r="I10" s="85">
        <v>762496.38</v>
      </c>
      <c r="J10" s="85">
        <v>762496.38</v>
      </c>
      <c r="K10" s="85">
        <v>0</v>
      </c>
      <c r="L10" s="81">
        <v>0</v>
      </c>
      <c r="M10" s="86">
        <v>158686.07999999999</v>
      </c>
      <c r="N10" s="86">
        <v>0</v>
      </c>
      <c r="O10" s="77">
        <v>0</v>
      </c>
    </row>
    <row r="11" spans="1:15" ht="21.75" customHeight="1">
      <c r="A11" s="74"/>
      <c r="B11" s="74"/>
      <c r="C11" s="74"/>
      <c r="D11" s="74" t="s">
        <v>196</v>
      </c>
      <c r="E11" s="78" t="s">
        <v>197</v>
      </c>
      <c r="F11" s="87">
        <v>921182.46</v>
      </c>
      <c r="G11" s="85">
        <v>921182.46</v>
      </c>
      <c r="H11" s="85">
        <v>921182.46</v>
      </c>
      <c r="I11" s="85">
        <v>762496.38</v>
      </c>
      <c r="J11" s="85">
        <v>762496.38</v>
      </c>
      <c r="K11" s="85">
        <v>0</v>
      </c>
      <c r="L11" s="81">
        <v>0</v>
      </c>
      <c r="M11" s="86">
        <v>158686.07999999999</v>
      </c>
      <c r="N11" s="86">
        <v>0</v>
      </c>
      <c r="O11" s="77">
        <v>0</v>
      </c>
    </row>
    <row r="12" spans="1:15" ht="21.75" customHeight="1">
      <c r="A12" s="74" t="s">
        <v>198</v>
      </c>
      <c r="B12" s="74"/>
      <c r="C12" s="74"/>
      <c r="D12" s="74"/>
      <c r="E12" s="78" t="s">
        <v>199</v>
      </c>
      <c r="F12" s="87">
        <v>158686.07999999999</v>
      </c>
      <c r="G12" s="85">
        <v>158686.07999999999</v>
      </c>
      <c r="H12" s="85">
        <v>158686.07999999999</v>
      </c>
      <c r="I12" s="85">
        <v>0</v>
      </c>
      <c r="J12" s="85">
        <v>0</v>
      </c>
      <c r="K12" s="85">
        <v>0</v>
      </c>
      <c r="L12" s="81">
        <v>0</v>
      </c>
      <c r="M12" s="86">
        <v>158686.07999999999</v>
      </c>
      <c r="N12" s="86">
        <v>0</v>
      </c>
      <c r="O12" s="77">
        <v>0</v>
      </c>
    </row>
    <row r="13" spans="1:15" ht="21.75" customHeight="1">
      <c r="A13" s="74"/>
      <c r="B13" s="74" t="s">
        <v>200</v>
      </c>
      <c r="C13" s="74"/>
      <c r="D13" s="74"/>
      <c r="E13" s="78" t="s">
        <v>201</v>
      </c>
      <c r="F13" s="87">
        <v>158686.07999999999</v>
      </c>
      <c r="G13" s="85">
        <v>158686.07999999999</v>
      </c>
      <c r="H13" s="85">
        <v>158686.07999999999</v>
      </c>
      <c r="I13" s="85">
        <v>0</v>
      </c>
      <c r="J13" s="85">
        <v>0</v>
      </c>
      <c r="K13" s="85">
        <v>0</v>
      </c>
      <c r="L13" s="81">
        <v>0</v>
      </c>
      <c r="M13" s="86">
        <v>158686.07999999999</v>
      </c>
      <c r="N13" s="86">
        <v>0</v>
      </c>
      <c r="O13" s="77">
        <v>0</v>
      </c>
    </row>
    <row r="14" spans="1:15" ht="21.75" customHeight="1">
      <c r="A14" s="74" t="s">
        <v>202</v>
      </c>
      <c r="B14" s="74" t="s">
        <v>203</v>
      </c>
      <c r="C14" s="74" t="s">
        <v>204</v>
      </c>
      <c r="D14" s="74" t="s">
        <v>205</v>
      </c>
      <c r="E14" s="78" t="s">
        <v>206</v>
      </c>
      <c r="F14" s="87">
        <v>158686.07999999999</v>
      </c>
      <c r="G14" s="85">
        <v>158686.07999999999</v>
      </c>
      <c r="H14" s="85">
        <v>158686.07999999999</v>
      </c>
      <c r="I14" s="85">
        <v>0</v>
      </c>
      <c r="J14" s="85">
        <v>0</v>
      </c>
      <c r="K14" s="85">
        <v>0</v>
      </c>
      <c r="L14" s="81">
        <v>0</v>
      </c>
      <c r="M14" s="86">
        <v>158686.07999999999</v>
      </c>
      <c r="N14" s="86">
        <v>0</v>
      </c>
      <c r="O14" s="77">
        <v>0</v>
      </c>
    </row>
    <row r="15" spans="1:15" ht="21.75" customHeight="1">
      <c r="A15" s="74" t="s">
        <v>207</v>
      </c>
      <c r="B15" s="74"/>
      <c r="C15" s="74"/>
      <c r="D15" s="74"/>
      <c r="E15" s="78" t="s">
        <v>208</v>
      </c>
      <c r="F15" s="87">
        <v>722901.06</v>
      </c>
      <c r="G15" s="85">
        <v>722901.06</v>
      </c>
      <c r="H15" s="85">
        <v>722901.06</v>
      </c>
      <c r="I15" s="85">
        <v>722901.06</v>
      </c>
      <c r="J15" s="85">
        <v>722901.06</v>
      </c>
      <c r="K15" s="85">
        <v>0</v>
      </c>
      <c r="L15" s="81">
        <v>0</v>
      </c>
      <c r="M15" s="86">
        <v>0</v>
      </c>
      <c r="N15" s="86">
        <v>0</v>
      </c>
      <c r="O15" s="77">
        <v>0</v>
      </c>
    </row>
    <row r="16" spans="1:15" ht="21.75" customHeight="1">
      <c r="A16" s="74"/>
      <c r="B16" s="74" t="s">
        <v>209</v>
      </c>
      <c r="C16" s="74"/>
      <c r="D16" s="74"/>
      <c r="E16" s="78" t="s">
        <v>210</v>
      </c>
      <c r="F16" s="87">
        <v>693204.57</v>
      </c>
      <c r="G16" s="85">
        <v>693204.57</v>
      </c>
      <c r="H16" s="85">
        <v>693204.57</v>
      </c>
      <c r="I16" s="85">
        <v>693204.57</v>
      </c>
      <c r="J16" s="85">
        <v>693204.57</v>
      </c>
      <c r="K16" s="85">
        <v>0</v>
      </c>
      <c r="L16" s="81">
        <v>0</v>
      </c>
      <c r="M16" s="86">
        <v>0</v>
      </c>
      <c r="N16" s="86">
        <v>0</v>
      </c>
      <c r="O16" s="77">
        <v>0</v>
      </c>
    </row>
    <row r="17" spans="1:15" ht="21.75" customHeight="1">
      <c r="A17" s="74" t="s">
        <v>211</v>
      </c>
      <c r="B17" s="74" t="s">
        <v>212</v>
      </c>
      <c r="C17" s="74" t="s">
        <v>204</v>
      </c>
      <c r="D17" s="74" t="s">
        <v>205</v>
      </c>
      <c r="E17" s="78" t="s">
        <v>213</v>
      </c>
      <c r="F17" s="87">
        <v>693204.57</v>
      </c>
      <c r="G17" s="85">
        <v>693204.57</v>
      </c>
      <c r="H17" s="85">
        <v>693204.57</v>
      </c>
      <c r="I17" s="85">
        <v>693204.57</v>
      </c>
      <c r="J17" s="85">
        <v>693204.57</v>
      </c>
      <c r="K17" s="85">
        <v>0</v>
      </c>
      <c r="L17" s="81">
        <v>0</v>
      </c>
      <c r="M17" s="86">
        <v>0</v>
      </c>
      <c r="N17" s="86">
        <v>0</v>
      </c>
      <c r="O17" s="77">
        <v>0</v>
      </c>
    </row>
    <row r="18" spans="1:15" ht="21.75" customHeight="1">
      <c r="A18" s="74"/>
      <c r="B18" s="74" t="s">
        <v>214</v>
      </c>
      <c r="C18" s="74"/>
      <c r="D18" s="74"/>
      <c r="E18" s="78" t="s">
        <v>215</v>
      </c>
      <c r="F18" s="87">
        <v>29696.49</v>
      </c>
      <c r="G18" s="85">
        <v>29696.49</v>
      </c>
      <c r="H18" s="85">
        <v>29696.49</v>
      </c>
      <c r="I18" s="85">
        <v>29696.49</v>
      </c>
      <c r="J18" s="85">
        <v>29696.49</v>
      </c>
      <c r="K18" s="85">
        <v>0</v>
      </c>
      <c r="L18" s="81">
        <v>0</v>
      </c>
      <c r="M18" s="86">
        <v>0</v>
      </c>
      <c r="N18" s="86">
        <v>0</v>
      </c>
      <c r="O18" s="77">
        <v>0</v>
      </c>
    </row>
    <row r="19" spans="1:15" ht="21.75" customHeight="1">
      <c r="A19" s="74" t="s">
        <v>211</v>
      </c>
      <c r="B19" s="74" t="s">
        <v>216</v>
      </c>
      <c r="C19" s="74" t="s">
        <v>204</v>
      </c>
      <c r="D19" s="74" t="s">
        <v>205</v>
      </c>
      <c r="E19" s="78" t="s">
        <v>217</v>
      </c>
      <c r="F19" s="87">
        <v>29696.49</v>
      </c>
      <c r="G19" s="85">
        <v>29696.49</v>
      </c>
      <c r="H19" s="85">
        <v>29696.49</v>
      </c>
      <c r="I19" s="85">
        <v>29696.49</v>
      </c>
      <c r="J19" s="85">
        <v>29696.49</v>
      </c>
      <c r="K19" s="85">
        <v>0</v>
      </c>
      <c r="L19" s="81">
        <v>0</v>
      </c>
      <c r="M19" s="86">
        <v>0</v>
      </c>
      <c r="N19" s="86">
        <v>0</v>
      </c>
      <c r="O19" s="77">
        <v>0</v>
      </c>
    </row>
    <row r="20" spans="1:15" ht="21.75" customHeight="1">
      <c r="A20" s="74" t="s">
        <v>218</v>
      </c>
      <c r="B20" s="74"/>
      <c r="C20" s="74"/>
      <c r="D20" s="74"/>
      <c r="E20" s="78" t="s">
        <v>219</v>
      </c>
      <c r="F20" s="87">
        <v>39595.32</v>
      </c>
      <c r="G20" s="85">
        <v>39595.32</v>
      </c>
      <c r="H20" s="85">
        <v>39595.32</v>
      </c>
      <c r="I20" s="85">
        <v>39595.32</v>
      </c>
      <c r="J20" s="85">
        <v>39595.32</v>
      </c>
      <c r="K20" s="85">
        <v>0</v>
      </c>
      <c r="L20" s="81">
        <v>0</v>
      </c>
      <c r="M20" s="86">
        <v>0</v>
      </c>
      <c r="N20" s="86">
        <v>0</v>
      </c>
      <c r="O20" s="77">
        <v>0</v>
      </c>
    </row>
    <row r="21" spans="1:15" ht="21.75" customHeight="1">
      <c r="A21" s="74"/>
      <c r="B21" s="74" t="s">
        <v>204</v>
      </c>
      <c r="C21" s="74"/>
      <c r="D21" s="74"/>
      <c r="E21" s="78" t="s">
        <v>220</v>
      </c>
      <c r="F21" s="87">
        <v>39595.32</v>
      </c>
      <c r="G21" s="85">
        <v>39595.32</v>
      </c>
      <c r="H21" s="85">
        <v>39595.32</v>
      </c>
      <c r="I21" s="85">
        <v>39595.32</v>
      </c>
      <c r="J21" s="85">
        <v>39595.32</v>
      </c>
      <c r="K21" s="85">
        <v>0</v>
      </c>
      <c r="L21" s="81">
        <v>0</v>
      </c>
      <c r="M21" s="86">
        <v>0</v>
      </c>
      <c r="N21" s="86">
        <v>0</v>
      </c>
      <c r="O21" s="77">
        <v>0</v>
      </c>
    </row>
    <row r="22" spans="1:15" ht="21.75" customHeight="1">
      <c r="A22" s="74" t="s">
        <v>221</v>
      </c>
      <c r="B22" s="74" t="s">
        <v>222</v>
      </c>
      <c r="C22" s="74" t="s">
        <v>223</v>
      </c>
      <c r="D22" s="74" t="s">
        <v>205</v>
      </c>
      <c r="E22" s="78" t="s">
        <v>224</v>
      </c>
      <c r="F22" s="87">
        <v>39595.32</v>
      </c>
      <c r="G22" s="85">
        <v>39595.32</v>
      </c>
      <c r="H22" s="85">
        <v>39595.32</v>
      </c>
      <c r="I22" s="85">
        <v>39595.32</v>
      </c>
      <c r="J22" s="85">
        <v>39595.32</v>
      </c>
      <c r="K22" s="85">
        <v>0</v>
      </c>
      <c r="L22" s="81">
        <v>0</v>
      </c>
      <c r="M22" s="86">
        <v>0</v>
      </c>
      <c r="N22" s="86">
        <v>0</v>
      </c>
      <c r="O22" s="77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J17"/>
  <sheetViews>
    <sheetView showGridLines="0" workbookViewId="0">
      <selection activeCell="F26" sqref="F26"/>
    </sheetView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A1" s="94"/>
      <c r="B1" s="94"/>
      <c r="C1" s="94"/>
      <c r="D1" s="94"/>
      <c r="E1" s="94"/>
      <c r="F1" s="94"/>
      <c r="G1" s="94"/>
      <c r="H1" s="98"/>
      <c r="I1" s="98" t="s">
        <v>237</v>
      </c>
      <c r="J1" s="98"/>
    </row>
    <row r="2" spans="1:10" ht="56.25" customHeight="1">
      <c r="A2" s="94"/>
      <c r="B2" s="94"/>
      <c r="C2" s="205"/>
      <c r="D2" s="205"/>
      <c r="E2" s="205"/>
      <c r="F2" s="205"/>
      <c r="G2" s="205"/>
      <c r="H2" s="205"/>
      <c r="I2" s="205"/>
      <c r="J2" s="205"/>
    </row>
    <row r="3" spans="1:10" ht="17.25" customHeight="1">
      <c r="A3" s="94"/>
      <c r="B3" s="94"/>
      <c r="C3" s="94"/>
      <c r="D3" s="94"/>
      <c r="E3" s="94"/>
      <c r="F3" s="94"/>
      <c r="G3" s="94"/>
      <c r="H3" s="98"/>
      <c r="I3" s="98" t="s">
        <v>238</v>
      </c>
      <c r="J3" s="98"/>
    </row>
    <row r="4" spans="1:10" ht="12" customHeight="1">
      <c r="A4" s="208" t="s">
        <v>172</v>
      </c>
      <c r="B4" s="209" t="s">
        <v>239</v>
      </c>
      <c r="C4" s="206" t="s">
        <v>8</v>
      </c>
      <c r="D4" s="212" t="s">
        <v>240</v>
      </c>
      <c r="E4" s="216" t="s">
        <v>241</v>
      </c>
      <c r="F4" s="217"/>
      <c r="G4" s="217"/>
      <c r="H4" s="217"/>
      <c r="I4" s="217"/>
      <c r="J4" s="94"/>
    </row>
    <row r="5" spans="1:10" ht="12" customHeight="1">
      <c r="A5" s="208"/>
      <c r="B5" s="209"/>
      <c r="C5" s="214"/>
      <c r="D5" s="213"/>
      <c r="E5" s="210" t="s">
        <v>4</v>
      </c>
      <c r="F5" s="206" t="s">
        <v>151</v>
      </c>
      <c r="G5" s="210" t="s">
        <v>153</v>
      </c>
      <c r="H5" s="210" t="s">
        <v>154</v>
      </c>
      <c r="I5" s="210" t="s">
        <v>119</v>
      </c>
      <c r="J5" s="94"/>
    </row>
    <row r="6" spans="1:10" ht="23.25" customHeight="1">
      <c r="A6" s="208"/>
      <c r="B6" s="209"/>
      <c r="C6" s="215"/>
      <c r="D6" s="213"/>
      <c r="E6" s="211"/>
      <c r="F6" s="207"/>
      <c r="G6" s="211"/>
      <c r="H6" s="211"/>
      <c r="I6" s="211"/>
      <c r="J6" s="94"/>
    </row>
    <row r="7" spans="1:10" ht="10.5" customHeight="1">
      <c r="A7" s="97" t="s">
        <v>16</v>
      </c>
      <c r="B7" s="97" t="s">
        <v>16</v>
      </c>
      <c r="C7" s="100" t="s">
        <v>16</v>
      </c>
      <c r="D7" s="96" t="s">
        <v>16</v>
      </c>
      <c r="E7" s="99">
        <v>2</v>
      </c>
      <c r="F7" s="99">
        <v>3</v>
      </c>
      <c r="G7" s="99">
        <v>7</v>
      </c>
      <c r="H7" s="99">
        <v>8</v>
      </c>
      <c r="I7" s="99">
        <v>8</v>
      </c>
      <c r="J7" s="94"/>
    </row>
    <row r="8" spans="1:10" s="1" customFormat="1" ht="20.25" customHeight="1">
      <c r="A8" s="93"/>
      <c r="B8" s="93"/>
      <c r="C8" s="92"/>
      <c r="D8" s="91"/>
      <c r="E8" s="90"/>
      <c r="F8" s="89"/>
      <c r="G8" s="89"/>
      <c r="H8" s="88"/>
      <c r="I8" s="101"/>
      <c r="J8" s="95"/>
    </row>
    <row r="9" spans="1:10" ht="9.75" customHeight="1">
      <c r="A9" s="94"/>
      <c r="B9" s="94"/>
      <c r="C9" s="94"/>
      <c r="D9" s="95"/>
      <c r="E9" s="94"/>
      <c r="F9" s="94"/>
      <c r="G9" s="94"/>
      <c r="H9" s="95"/>
      <c r="I9" s="94"/>
      <c r="J9" s="94"/>
    </row>
    <row r="10" spans="1:10" ht="9.75" customHeight="1">
      <c r="A10" s="94"/>
      <c r="B10" s="94"/>
      <c r="C10" s="94"/>
      <c r="D10" s="94"/>
      <c r="E10" s="94"/>
      <c r="F10" s="94"/>
      <c r="G10" s="94"/>
      <c r="H10" s="95"/>
      <c r="I10" s="94"/>
      <c r="J10" s="94"/>
    </row>
    <row r="11" spans="1:10" ht="9.75" customHeight="1">
      <c r="A11" s="94"/>
      <c r="B11" s="94"/>
      <c r="C11" s="94"/>
      <c r="D11" s="95"/>
      <c r="E11" s="94"/>
      <c r="F11" s="94"/>
      <c r="G11" s="94"/>
      <c r="H11" s="95"/>
      <c r="I11" s="94"/>
      <c r="J11" s="94"/>
    </row>
    <row r="12" spans="1:10" ht="9.75" customHeight="1">
      <c r="A12" s="94"/>
      <c r="B12" s="94"/>
      <c r="C12" s="94"/>
      <c r="D12" s="94"/>
      <c r="E12" s="94"/>
      <c r="F12" s="94"/>
      <c r="G12" s="94"/>
      <c r="H12" s="95"/>
      <c r="I12" s="94"/>
      <c r="J12" s="94"/>
    </row>
    <row r="13" spans="1:10" ht="9.75" customHeight="1">
      <c r="A13" s="94"/>
      <c r="B13" s="94"/>
      <c r="C13" s="95"/>
      <c r="D13" s="94"/>
      <c r="E13" s="94"/>
      <c r="F13" s="94"/>
      <c r="G13" s="94"/>
      <c r="H13" s="95"/>
      <c r="I13" s="94"/>
      <c r="J13" s="94"/>
    </row>
    <row r="14" spans="1:10" ht="9.75" customHeight="1">
      <c r="A14" s="94"/>
      <c r="B14" s="94"/>
      <c r="C14" s="94"/>
      <c r="D14" s="94"/>
      <c r="E14" s="94"/>
      <c r="F14" s="94"/>
      <c r="G14" s="94"/>
      <c r="H14" s="94"/>
      <c r="I14" s="94"/>
      <c r="J14" s="94"/>
    </row>
    <row r="15" spans="1:10" ht="12.75" customHeight="1">
      <c r="A15" s="94"/>
      <c r="B15" s="94"/>
      <c r="C15" s="94"/>
      <c r="D15" s="94"/>
      <c r="E15" s="94"/>
      <c r="F15" s="94"/>
      <c r="G15" s="94"/>
      <c r="H15" s="94"/>
      <c r="I15" s="94"/>
      <c r="J15" s="94"/>
    </row>
    <row r="16" spans="1:10" ht="9.75" customHeight="1">
      <c r="A16" s="94"/>
      <c r="B16" s="94"/>
      <c r="C16" s="94"/>
      <c r="D16" s="94"/>
      <c r="E16" s="94"/>
      <c r="F16" s="95"/>
      <c r="G16" s="94"/>
      <c r="H16" s="94"/>
      <c r="I16" s="94"/>
      <c r="J16" s="94"/>
    </row>
    <row r="17" spans="8:8" ht="9.75" customHeight="1">
      <c r="H17" s="95"/>
    </row>
  </sheetData>
  <sheetProtection formatCells="0" formatColumns="0" formatRows="0"/>
  <mergeCells count="11">
    <mergeCell ref="C2:J2"/>
    <mergeCell ref="F5:F6"/>
    <mergeCell ref="A4:A6"/>
    <mergeCell ref="B4:B6"/>
    <mergeCell ref="G5:G6"/>
    <mergeCell ref="D4:D6"/>
    <mergeCell ref="E5:E6"/>
    <mergeCell ref="C4:C6"/>
    <mergeCell ref="E4:I4"/>
    <mergeCell ref="I5:I6"/>
    <mergeCell ref="H5:H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9"/>
  <sheetViews>
    <sheetView showGridLines="0" view="pageBreakPreview" zoomScale="60" zoomScaleNormal="100" workbookViewId="0">
      <selection activeCell="H38" sqref="H38"/>
    </sheetView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A1" s="112"/>
      <c r="B1" s="112"/>
      <c r="C1" s="113"/>
      <c r="D1" s="112"/>
      <c r="E1" s="112"/>
      <c r="F1" s="112"/>
      <c r="G1" s="112"/>
      <c r="H1" s="112"/>
      <c r="I1" s="112"/>
      <c r="J1" s="116" t="s">
        <v>242</v>
      </c>
      <c r="K1" s="116"/>
    </row>
    <row r="2" spans="1:11" ht="52.5" customHeight="1">
      <c r="A2" s="112"/>
      <c r="B2" s="112"/>
      <c r="C2" s="218"/>
      <c r="D2" s="218"/>
      <c r="E2" s="218"/>
      <c r="F2" s="218"/>
      <c r="G2" s="218"/>
      <c r="H2" s="218"/>
      <c r="I2" s="218"/>
      <c r="J2" s="218"/>
      <c r="K2" s="120"/>
    </row>
    <row r="3" spans="1:11" ht="18.75" customHeight="1">
      <c r="A3" s="112"/>
      <c r="B3" s="112"/>
      <c r="C3" s="112"/>
      <c r="D3" s="112"/>
      <c r="E3" s="112"/>
      <c r="F3" s="112"/>
      <c r="G3" s="112"/>
      <c r="H3" s="112"/>
      <c r="I3" s="112"/>
      <c r="J3" s="116" t="s">
        <v>238</v>
      </c>
      <c r="K3" s="116"/>
    </row>
    <row r="4" spans="1:11" ht="12" customHeight="1">
      <c r="A4" s="209" t="s">
        <v>243</v>
      </c>
      <c r="B4" s="209" t="s">
        <v>239</v>
      </c>
      <c r="C4" s="206" t="s">
        <v>8</v>
      </c>
      <c r="D4" s="212" t="s">
        <v>240</v>
      </c>
      <c r="E4" s="216" t="s">
        <v>241</v>
      </c>
      <c r="F4" s="217"/>
      <c r="G4" s="217"/>
      <c r="H4" s="217"/>
      <c r="I4" s="217"/>
      <c r="J4" s="219" t="s">
        <v>244</v>
      </c>
      <c r="K4" s="112"/>
    </row>
    <row r="5" spans="1:11" ht="12" customHeight="1">
      <c r="A5" s="209"/>
      <c r="B5" s="209"/>
      <c r="C5" s="214"/>
      <c r="D5" s="213"/>
      <c r="E5" s="210" t="s">
        <v>13</v>
      </c>
      <c r="F5" s="206" t="s">
        <v>151</v>
      </c>
      <c r="G5" s="210" t="s">
        <v>153</v>
      </c>
      <c r="H5" s="210" t="s">
        <v>154</v>
      </c>
      <c r="I5" s="210" t="s">
        <v>119</v>
      </c>
      <c r="J5" s="220"/>
      <c r="K5" s="112"/>
    </row>
    <row r="6" spans="1:11" ht="23.25" customHeight="1">
      <c r="A6" s="209"/>
      <c r="B6" s="209"/>
      <c r="C6" s="215"/>
      <c r="D6" s="213"/>
      <c r="E6" s="211"/>
      <c r="F6" s="207"/>
      <c r="G6" s="211"/>
      <c r="H6" s="211"/>
      <c r="I6" s="211"/>
      <c r="J6" s="220"/>
      <c r="K6" s="112"/>
    </row>
    <row r="7" spans="1:11" ht="10.5" customHeight="1">
      <c r="A7" s="115" t="s">
        <v>16</v>
      </c>
      <c r="B7" s="115" t="s">
        <v>16</v>
      </c>
      <c r="C7" s="118" t="s">
        <v>16</v>
      </c>
      <c r="D7" s="114" t="s">
        <v>16</v>
      </c>
      <c r="E7" s="117">
        <v>2</v>
      </c>
      <c r="F7" s="117">
        <v>3</v>
      </c>
      <c r="G7" s="117">
        <v>7</v>
      </c>
      <c r="H7" s="117">
        <v>8</v>
      </c>
      <c r="I7" s="117">
        <v>8</v>
      </c>
      <c r="J7" s="119"/>
      <c r="K7" s="112"/>
    </row>
    <row r="8" spans="1:11" s="1" customFormat="1" ht="20.25" customHeight="1">
      <c r="A8" s="93"/>
      <c r="B8" s="93"/>
      <c r="C8" s="92"/>
      <c r="D8" s="91"/>
      <c r="E8" s="111"/>
      <c r="F8" s="101"/>
      <c r="G8" s="101"/>
      <c r="H8" s="110"/>
      <c r="I8" s="101"/>
      <c r="J8" s="109"/>
      <c r="K8" s="113"/>
    </row>
    <row r="9" spans="1:11" ht="11.25" customHeight="1">
      <c r="A9" s="112"/>
      <c r="B9" s="112"/>
      <c r="C9" s="112"/>
      <c r="D9" s="112"/>
      <c r="E9" s="112"/>
      <c r="F9" s="112"/>
      <c r="G9" s="112"/>
      <c r="H9" s="113"/>
      <c r="I9" s="113"/>
      <c r="J9" s="112"/>
      <c r="K9" s="112"/>
    </row>
  </sheetData>
  <sheetProtection formatCells="0" formatColumns="0" formatRows="0"/>
  <mergeCells count="12">
    <mergeCell ref="B4:B6"/>
    <mergeCell ref="A4:A6"/>
    <mergeCell ref="C2:J2"/>
    <mergeCell ref="J4:J6"/>
    <mergeCell ref="H5:H6"/>
    <mergeCell ref="I5:I6"/>
    <mergeCell ref="C4:C6"/>
    <mergeCell ref="D4:D6"/>
    <mergeCell ref="E4:I4"/>
    <mergeCell ref="E5:E6"/>
    <mergeCell ref="F5:F6"/>
    <mergeCell ref="G5:G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P22"/>
  <sheetViews>
    <sheetView showGridLines="0" view="pageBreakPreview" zoomScale="60" zoomScaleNormal="100" workbookViewId="0">
      <selection activeCell="L32" sqref="L32"/>
    </sheetView>
  </sheetViews>
  <sheetFormatPr defaultColWidth="9.1640625" defaultRowHeight="11.25"/>
  <cols>
    <col min="1" max="1" width="26" style="48" bestFit="1" customWidth="1"/>
    <col min="2" max="2" width="22.5" style="48" customWidth="1"/>
    <col min="3" max="3" width="20.5" style="48" customWidth="1"/>
    <col min="4" max="4" width="18.5" style="48" customWidth="1"/>
    <col min="5" max="5" width="7.6640625" style="48" customWidth="1"/>
    <col min="6" max="6" width="9.1640625" style="48" customWidth="1"/>
    <col min="7" max="7" width="9.5" style="48" customWidth="1"/>
    <col min="8" max="8" width="10.6640625" style="48" bestFit="1" customWidth="1"/>
    <col min="9" max="9" width="13" style="48" customWidth="1"/>
    <col min="10" max="10" width="9.33203125" style="48" customWidth="1"/>
    <col min="11" max="11" width="12" style="48" customWidth="1"/>
    <col min="12" max="13" width="13" style="48" customWidth="1"/>
    <col min="14" max="14" width="11" style="48" customWidth="1"/>
    <col min="15" max="15" width="10.1640625" style="48" customWidth="1"/>
    <col min="16" max="16" width="12.33203125" style="48" customWidth="1"/>
    <col min="17" max="16384" width="9.1640625" style="48"/>
  </cols>
  <sheetData>
    <row r="1" spans="1:16" ht="17.25" customHeight="1">
      <c r="A1" s="121"/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2" t="s">
        <v>245</v>
      </c>
    </row>
    <row r="2" spans="1:16" ht="25.5" customHeight="1">
      <c r="A2" s="225" t="s">
        <v>140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</row>
    <row r="3" spans="1:16" ht="19.5" customHeight="1">
      <c r="A3" s="121"/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4"/>
    </row>
    <row r="4" spans="1:16" s="51" customFormat="1" ht="14.25" customHeight="1">
      <c r="A4" s="105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7" t="s">
        <v>246</v>
      </c>
    </row>
    <row r="5" spans="1:16" ht="18" customHeight="1">
      <c r="A5" s="226" t="s">
        <v>22</v>
      </c>
      <c r="B5" s="125" t="s">
        <v>141</v>
      </c>
      <c r="C5" s="125"/>
      <c r="D5" s="228" t="s">
        <v>142</v>
      </c>
      <c r="E5" s="228" t="s">
        <v>143</v>
      </c>
      <c r="F5" s="228" t="s">
        <v>247</v>
      </c>
      <c r="G5" s="228" t="s">
        <v>144</v>
      </c>
      <c r="H5" s="228" t="s">
        <v>145</v>
      </c>
      <c r="I5" s="229" t="s">
        <v>146</v>
      </c>
      <c r="J5" s="229"/>
      <c r="K5" s="229"/>
      <c r="L5" s="229"/>
      <c r="M5" s="229"/>
      <c r="N5" s="229"/>
      <c r="O5" s="229"/>
      <c r="P5" s="229" t="s">
        <v>147</v>
      </c>
    </row>
    <row r="6" spans="1:16" ht="20.25" customHeight="1">
      <c r="A6" s="227"/>
      <c r="B6" s="221" t="s">
        <v>148</v>
      </c>
      <c r="C6" s="230" t="s">
        <v>150</v>
      </c>
      <c r="D6" s="228"/>
      <c r="E6" s="228"/>
      <c r="F6" s="228"/>
      <c r="G6" s="228"/>
      <c r="H6" s="228"/>
      <c r="I6" s="232" t="s">
        <v>4</v>
      </c>
      <c r="J6" s="222" t="s">
        <v>149</v>
      </c>
      <c r="K6" s="223"/>
      <c r="L6" s="223"/>
      <c r="M6" s="223"/>
      <c r="N6" s="224"/>
      <c r="O6" s="232" t="s">
        <v>248</v>
      </c>
      <c r="P6" s="229"/>
    </row>
    <row r="7" spans="1:16" ht="42.75" customHeight="1">
      <c r="A7" s="227"/>
      <c r="B7" s="221"/>
      <c r="C7" s="231"/>
      <c r="D7" s="228"/>
      <c r="E7" s="228"/>
      <c r="F7" s="228"/>
      <c r="G7" s="228"/>
      <c r="H7" s="228"/>
      <c r="I7" s="232"/>
      <c r="J7" s="126" t="s">
        <v>13</v>
      </c>
      <c r="K7" s="126" t="s">
        <v>151</v>
      </c>
      <c r="L7" s="126" t="s">
        <v>153</v>
      </c>
      <c r="M7" s="126" t="s">
        <v>154</v>
      </c>
      <c r="N7" s="132" t="s">
        <v>119</v>
      </c>
      <c r="O7" s="232"/>
      <c r="P7" s="229"/>
    </row>
    <row r="8" spans="1:16" s="49" customFormat="1" ht="15.75" customHeight="1">
      <c r="A8" s="127"/>
      <c r="B8" s="128" t="s">
        <v>16</v>
      </c>
      <c r="C8" s="129" t="s">
        <v>16</v>
      </c>
      <c r="D8" s="128" t="s">
        <v>16</v>
      </c>
      <c r="E8" s="129" t="s">
        <v>16</v>
      </c>
      <c r="F8" s="130">
        <v>1</v>
      </c>
      <c r="G8" s="130">
        <v>2</v>
      </c>
      <c r="H8" s="130">
        <v>3</v>
      </c>
      <c r="I8" s="130">
        <v>4</v>
      </c>
      <c r="J8" s="130">
        <v>5</v>
      </c>
      <c r="K8" s="130">
        <v>6</v>
      </c>
      <c r="L8" s="130">
        <v>7</v>
      </c>
      <c r="M8" s="130">
        <v>8</v>
      </c>
      <c r="N8" s="130">
        <v>9</v>
      </c>
      <c r="O8" s="130">
        <v>10</v>
      </c>
      <c r="P8" s="130">
        <v>11</v>
      </c>
    </row>
    <row r="9" spans="1:16" s="50" customFormat="1" ht="48" customHeight="1">
      <c r="A9" s="108"/>
      <c r="B9" s="108"/>
      <c r="C9" s="108"/>
      <c r="D9" s="108"/>
      <c r="E9" s="108"/>
      <c r="F9" s="103"/>
      <c r="G9" s="102"/>
      <c r="H9" s="103"/>
      <c r="I9" s="103"/>
      <c r="J9" s="103"/>
      <c r="K9" s="103"/>
      <c r="L9" s="103"/>
      <c r="M9" s="103"/>
      <c r="N9" s="103"/>
      <c r="O9" s="103"/>
      <c r="P9" s="104"/>
    </row>
    <row r="10" spans="1:16" ht="11.25" customHeight="1">
      <c r="A10" s="121"/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</row>
    <row r="11" spans="1:16" ht="11.25" customHeight="1">
      <c r="A11" s="121"/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</row>
    <row r="12" spans="1:16" ht="11.25" customHeight="1">
      <c r="A12" s="121"/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</row>
    <row r="13" spans="1:16" ht="11.25" customHeight="1">
      <c r="A13" s="121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</row>
    <row r="14" spans="1:16" ht="11.25" customHeight="1">
      <c r="A14" s="121"/>
      <c r="B14" s="121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</row>
    <row r="15" spans="1:16" ht="11.25" customHeight="1">
      <c r="A15" s="121"/>
      <c r="B15" s="121"/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</row>
    <row r="16" spans="1:16" ht="11.25" customHeight="1">
      <c r="A16" s="121"/>
      <c r="B16" s="121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31"/>
    </row>
    <row r="17" spans="1:16" ht="11.25" customHeight="1">
      <c r="A17"/>
      <c r="B17" s="121"/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31"/>
      <c r="P17" s="131"/>
    </row>
    <row r="18" spans="1:16" ht="11.25" customHeight="1">
      <c r="A18"/>
      <c r="B18" s="131"/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31"/>
      <c r="M22" s="121"/>
      <c r="N22" s="121"/>
      <c r="O22" s="121"/>
      <c r="P22" s="121"/>
    </row>
  </sheetData>
  <sheetProtection formatCells="0" formatColumns="0" formatRows="0"/>
  <mergeCells count="14">
    <mergeCell ref="B6:B7"/>
    <mergeCell ref="J6:N6"/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</mergeCells>
  <phoneticPr fontId="4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V20"/>
  <sheetViews>
    <sheetView showGridLines="0" view="pageBreakPreview" zoomScale="60" zoomScaleNormal="100" workbookViewId="0">
      <selection activeCell="L37" sqref="L37"/>
    </sheetView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A1" s="143"/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6"/>
      <c r="P1" s="234" t="s">
        <v>249</v>
      </c>
      <c r="Q1" s="234"/>
      <c r="R1" s="234"/>
      <c r="S1" s="234"/>
      <c r="T1" s="234"/>
      <c r="U1" s="234"/>
      <c r="V1" s="234"/>
    </row>
    <row r="2" spans="1:22" ht="51.75" customHeight="1">
      <c r="A2" s="218" t="s">
        <v>19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</row>
    <row r="3" spans="1:22" ht="17.25" customHeight="1">
      <c r="A3" s="143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6"/>
      <c r="P3" s="233" t="s">
        <v>250</v>
      </c>
      <c r="Q3" s="233"/>
      <c r="R3" s="233"/>
      <c r="S3" s="233"/>
      <c r="T3" s="233"/>
      <c r="U3" s="233"/>
      <c r="V3" s="233"/>
    </row>
    <row r="4" spans="1:22" ht="14.25" customHeight="1">
      <c r="A4" s="217" t="s">
        <v>8</v>
      </c>
      <c r="B4" s="217" t="s">
        <v>22</v>
      </c>
      <c r="C4" s="235" t="s">
        <v>251</v>
      </c>
      <c r="D4" s="235" t="s">
        <v>252</v>
      </c>
      <c r="E4" s="216" t="s">
        <v>253</v>
      </c>
      <c r="F4" s="216"/>
      <c r="G4" s="216"/>
      <c r="H4" s="216"/>
      <c r="I4" s="216"/>
      <c r="J4" s="216"/>
      <c r="K4" s="216"/>
      <c r="L4" s="216"/>
      <c r="M4" s="216"/>
      <c r="N4" s="216" t="s">
        <v>254</v>
      </c>
      <c r="O4" s="216"/>
      <c r="P4" s="216"/>
      <c r="Q4" s="216"/>
      <c r="R4" s="216"/>
      <c r="S4" s="216"/>
      <c r="T4" s="216"/>
      <c r="U4" s="216"/>
      <c r="V4" s="216"/>
    </row>
    <row r="5" spans="1:22" ht="14.25" customHeight="1">
      <c r="A5" s="217"/>
      <c r="B5" s="217"/>
      <c r="C5" s="235"/>
      <c r="D5" s="235"/>
      <c r="E5" s="210" t="s">
        <v>23</v>
      </c>
      <c r="F5" s="216" t="s">
        <v>255</v>
      </c>
      <c r="G5" s="217"/>
      <c r="H5" s="217"/>
      <c r="I5" s="217"/>
      <c r="J5" s="216" t="s">
        <v>164</v>
      </c>
      <c r="K5" s="217"/>
      <c r="L5" s="217"/>
      <c r="M5" s="217"/>
      <c r="N5" s="210" t="s">
        <v>23</v>
      </c>
      <c r="O5" s="216" t="s">
        <v>255</v>
      </c>
      <c r="P5" s="217"/>
      <c r="Q5" s="217"/>
      <c r="R5" s="217"/>
      <c r="S5" s="216" t="s">
        <v>164</v>
      </c>
      <c r="T5" s="217"/>
      <c r="U5" s="217"/>
      <c r="V5" s="217"/>
    </row>
    <row r="6" spans="1:22" ht="38.25" customHeight="1">
      <c r="A6" s="217"/>
      <c r="B6" s="217"/>
      <c r="C6" s="235"/>
      <c r="D6" s="235"/>
      <c r="E6" s="236"/>
      <c r="F6" s="148" t="s">
        <v>13</v>
      </c>
      <c r="G6" s="148" t="s">
        <v>256</v>
      </c>
      <c r="H6" s="148" t="s">
        <v>257</v>
      </c>
      <c r="I6" s="148" t="s">
        <v>258</v>
      </c>
      <c r="J6" s="148" t="s">
        <v>13</v>
      </c>
      <c r="K6" s="148" t="s">
        <v>256</v>
      </c>
      <c r="L6" s="148" t="s">
        <v>257</v>
      </c>
      <c r="M6" s="148" t="s">
        <v>258</v>
      </c>
      <c r="N6" s="236"/>
      <c r="O6" s="148" t="s">
        <v>13</v>
      </c>
      <c r="P6" s="148" t="s">
        <v>256</v>
      </c>
      <c r="Q6" s="148" t="s">
        <v>257</v>
      </c>
      <c r="R6" s="148" t="s">
        <v>258</v>
      </c>
      <c r="S6" s="148" t="s">
        <v>13</v>
      </c>
      <c r="T6" s="148" t="s">
        <v>256</v>
      </c>
      <c r="U6" s="148" t="s">
        <v>257</v>
      </c>
      <c r="V6" s="148" t="s">
        <v>258</v>
      </c>
    </row>
    <row r="7" spans="1:22" ht="9.75" customHeight="1">
      <c r="A7" s="145" t="s">
        <v>16</v>
      </c>
      <c r="B7" s="145" t="s">
        <v>16</v>
      </c>
      <c r="C7" s="148">
        <v>1</v>
      </c>
      <c r="D7" s="148">
        <v>2</v>
      </c>
      <c r="E7" s="148">
        <v>4</v>
      </c>
      <c r="F7" s="148">
        <v>5</v>
      </c>
      <c r="G7" s="148">
        <v>6</v>
      </c>
      <c r="H7" s="148">
        <v>7</v>
      </c>
      <c r="I7" s="148">
        <v>8</v>
      </c>
      <c r="J7" s="148">
        <v>9</v>
      </c>
      <c r="K7" s="148">
        <v>10</v>
      </c>
      <c r="L7" s="148">
        <v>11</v>
      </c>
      <c r="M7" s="148">
        <v>12</v>
      </c>
      <c r="N7" s="148">
        <v>13</v>
      </c>
      <c r="O7" s="148">
        <v>14</v>
      </c>
      <c r="P7" s="147">
        <v>15</v>
      </c>
      <c r="Q7" s="145">
        <v>16</v>
      </c>
      <c r="R7" s="145">
        <v>17</v>
      </c>
      <c r="S7" s="145">
        <v>18</v>
      </c>
      <c r="T7" s="145">
        <v>19</v>
      </c>
      <c r="U7" s="145">
        <v>20</v>
      </c>
      <c r="V7" s="145">
        <v>21</v>
      </c>
    </row>
    <row r="8" spans="1:22" s="1" customFormat="1" ht="18.75" customHeight="1">
      <c r="A8" s="91"/>
      <c r="B8" s="91"/>
      <c r="C8" s="91"/>
      <c r="D8" s="142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0"/>
      <c r="P8" s="139"/>
      <c r="Q8" s="138"/>
      <c r="R8" s="138"/>
      <c r="S8" s="138"/>
      <c r="T8" s="138"/>
      <c r="U8" s="138"/>
      <c r="V8" s="138"/>
    </row>
    <row r="9" spans="1:22" ht="9.75" customHeight="1">
      <c r="A9" s="144"/>
      <c r="B9" s="144"/>
      <c r="C9" s="144"/>
      <c r="D9" s="144"/>
      <c r="E9" s="143"/>
      <c r="F9" s="143"/>
      <c r="G9" s="144"/>
      <c r="H9" s="144"/>
      <c r="I9" s="144"/>
      <c r="J9" s="143"/>
      <c r="K9" s="144"/>
      <c r="L9" s="144"/>
      <c r="M9" s="143"/>
      <c r="N9" s="144"/>
      <c r="O9" s="144"/>
      <c r="P9" s="144"/>
      <c r="Q9" s="150"/>
      <c r="R9" s="143"/>
      <c r="S9" s="143"/>
      <c r="T9" s="143"/>
      <c r="U9" s="143"/>
      <c r="V9" s="143"/>
    </row>
    <row r="10" spans="1:22" ht="9.75" customHeight="1">
      <c r="A10" s="143"/>
      <c r="B10" s="144"/>
      <c r="C10" s="144"/>
      <c r="D10" s="144"/>
      <c r="E10" s="143"/>
      <c r="F10" s="143"/>
      <c r="G10" s="143"/>
      <c r="H10" s="143"/>
      <c r="I10" s="143"/>
      <c r="J10" s="143"/>
      <c r="K10" s="143"/>
      <c r="L10" s="143"/>
      <c r="M10" s="143"/>
      <c r="N10" s="144"/>
      <c r="O10" s="144"/>
      <c r="P10" s="144"/>
      <c r="Q10" s="143"/>
      <c r="R10" s="143"/>
      <c r="S10" s="143"/>
      <c r="T10" s="143"/>
      <c r="U10" s="143"/>
      <c r="V10" s="143"/>
    </row>
    <row r="11" spans="1:22" ht="9.75" customHeight="1">
      <c r="A11" s="143"/>
      <c r="B11" s="144"/>
      <c r="C11" s="144"/>
      <c r="D11" s="144"/>
      <c r="E11" s="144"/>
      <c r="F11" s="143"/>
      <c r="G11" s="143"/>
      <c r="H11" s="143"/>
      <c r="I11" s="143"/>
      <c r="J11" s="143"/>
      <c r="K11" s="143"/>
      <c r="L11" s="143"/>
      <c r="M11" s="143"/>
      <c r="N11" s="144"/>
      <c r="O11" s="143"/>
      <c r="P11" s="144"/>
      <c r="Q11" s="143"/>
      <c r="R11" s="143"/>
      <c r="S11" s="143"/>
      <c r="T11" s="143"/>
      <c r="U11" s="143"/>
      <c r="V11" s="143"/>
    </row>
    <row r="12" spans="1:22" ht="9.75" customHeight="1">
      <c r="A12" s="143"/>
      <c r="B12" s="143"/>
      <c r="C12" s="144"/>
      <c r="D12" s="144"/>
      <c r="E12" s="144"/>
      <c r="F12" s="143"/>
      <c r="G12" s="143"/>
      <c r="H12" s="143"/>
      <c r="I12" s="143"/>
      <c r="J12" s="143"/>
      <c r="K12" s="143"/>
      <c r="L12" s="143"/>
      <c r="M12" s="143"/>
      <c r="N12" s="144"/>
      <c r="O12" s="143"/>
      <c r="P12" s="144"/>
      <c r="Q12" s="143"/>
      <c r="R12" s="143"/>
      <c r="S12" s="143"/>
      <c r="T12" s="143"/>
      <c r="U12" s="143"/>
      <c r="V12" s="143"/>
    </row>
    <row r="13" spans="1:22" ht="9.75" customHeight="1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4"/>
      <c r="N13" s="144"/>
      <c r="O13" s="144"/>
      <c r="P13" s="144"/>
      <c r="Q13" s="143"/>
      <c r="R13" s="143"/>
      <c r="S13" s="143"/>
      <c r="T13" s="143"/>
      <c r="U13" s="143"/>
      <c r="V13" s="143"/>
    </row>
    <row r="14" spans="1:22" ht="9.75" customHeight="1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4"/>
      <c r="N14" s="143"/>
      <c r="O14" s="144"/>
      <c r="P14" s="144"/>
      <c r="Q14" s="143"/>
      <c r="R14" s="143"/>
      <c r="S14" s="143"/>
      <c r="T14" s="143"/>
      <c r="U14" s="143"/>
      <c r="V14" s="143"/>
    </row>
    <row r="15" spans="1:22" ht="9.75" customHeight="1">
      <c r="A15" s="143"/>
      <c r="B15" s="143"/>
      <c r="C15" s="144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4"/>
      <c r="P15" s="144"/>
      <c r="Q15" s="143"/>
      <c r="R15" s="143"/>
      <c r="S15" s="143"/>
      <c r="T15" s="143"/>
      <c r="U15" s="143"/>
      <c r="V15" s="143"/>
    </row>
    <row r="16" spans="1:22" ht="9.75" customHeight="1">
      <c r="A16" s="143"/>
      <c r="B16" s="143"/>
      <c r="C16" s="144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4"/>
      <c r="O16" s="143"/>
      <c r="P16" s="144"/>
      <c r="Q16" s="143"/>
      <c r="R16" s="143"/>
      <c r="S16" s="143"/>
      <c r="T16" s="143"/>
      <c r="U16" s="143"/>
      <c r="V16" s="143"/>
    </row>
    <row r="17" spans="14:16" ht="12.75" customHeight="1">
      <c r="N17" s="143"/>
      <c r="O17" s="143"/>
      <c r="P17" s="143"/>
    </row>
    <row r="18" spans="14:16" ht="12.75" customHeight="1">
      <c r="N18" s="143"/>
      <c r="O18" s="143"/>
      <c r="P18" s="143"/>
    </row>
    <row r="19" spans="14:16" ht="12.75" customHeight="1">
      <c r="N19" s="143"/>
      <c r="O19" s="143"/>
      <c r="P19" s="143"/>
    </row>
    <row r="20" spans="14:16" ht="9.75" customHeight="1">
      <c r="N20" s="149"/>
      <c r="O20" s="143"/>
      <c r="P20" s="144"/>
    </row>
  </sheetData>
  <sheetProtection formatCells="0" formatColumns="0" formatRows="0"/>
  <mergeCells count="15">
    <mergeCell ref="P3:V3"/>
    <mergeCell ref="P1:V1"/>
    <mergeCell ref="A2:V2"/>
    <mergeCell ref="A4:A6"/>
    <mergeCell ref="B4:B6"/>
    <mergeCell ref="C4:C6"/>
    <mergeCell ref="D4:D6"/>
    <mergeCell ref="F5:I5"/>
    <mergeCell ref="J5:M5"/>
    <mergeCell ref="E4:M4"/>
    <mergeCell ref="E5:E6"/>
    <mergeCell ref="N4:V4"/>
    <mergeCell ref="N5:N6"/>
    <mergeCell ref="O5:R5"/>
    <mergeCell ref="S5:V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X25"/>
  <sheetViews>
    <sheetView showGridLines="0" view="pageBreakPreview" zoomScale="60" zoomScaleNormal="100" workbookViewId="0">
      <selection activeCell="M32" sqref="M32"/>
    </sheetView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242" t="s">
        <v>184</v>
      </c>
      <c r="R1" s="242"/>
      <c r="S1" s="242"/>
      <c r="T1" s="242"/>
      <c r="U1" s="242"/>
      <c r="V1" s="242"/>
      <c r="W1" s="242"/>
      <c r="X1" s="242"/>
    </row>
    <row r="2" spans="1:24" ht="57" customHeight="1">
      <c r="A2" s="170" t="s">
        <v>109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</row>
    <row r="3" spans="1:24" ht="18.75" customHeight="1">
      <c r="N3" s="241" t="s">
        <v>108</v>
      </c>
      <c r="O3" s="241"/>
      <c r="P3" s="241"/>
      <c r="Q3" s="241"/>
      <c r="R3" s="241"/>
      <c r="S3" s="241"/>
      <c r="T3" s="241"/>
      <c r="U3" s="241"/>
      <c r="V3" s="241"/>
      <c r="W3" s="241"/>
      <c r="X3" s="241"/>
    </row>
    <row r="4" spans="1:24" ht="11.25" customHeight="1">
      <c r="A4" s="177" t="s">
        <v>8</v>
      </c>
      <c r="B4" s="177" t="s">
        <v>22</v>
      </c>
      <c r="C4" s="179" t="s">
        <v>33</v>
      </c>
      <c r="D4" s="179"/>
      <c r="E4" s="179"/>
      <c r="F4" s="179"/>
      <c r="G4" s="179"/>
      <c r="H4" s="179" t="s">
        <v>115</v>
      </c>
      <c r="I4" s="179"/>
      <c r="J4" s="179"/>
      <c r="K4" s="179"/>
      <c r="L4" s="238" t="s">
        <v>117</v>
      </c>
      <c r="M4" s="239"/>
      <c r="N4" s="239"/>
      <c r="O4" s="239"/>
      <c r="P4" s="239"/>
      <c r="Q4" s="239"/>
      <c r="R4" s="239"/>
      <c r="S4" s="239"/>
      <c r="T4" s="239"/>
      <c r="U4" s="239"/>
      <c r="V4" s="239"/>
      <c r="W4" s="240"/>
      <c r="X4" s="179" t="s">
        <v>116</v>
      </c>
    </row>
    <row r="5" spans="1:24" ht="27" customHeight="1">
      <c r="A5" s="177"/>
      <c r="B5" s="177"/>
      <c r="C5" s="179" t="s">
        <v>26</v>
      </c>
      <c r="D5" s="186" t="s">
        <v>31</v>
      </c>
      <c r="E5" s="179" t="s">
        <v>111</v>
      </c>
      <c r="F5" s="177"/>
      <c r="G5" s="179" t="s">
        <v>32</v>
      </c>
      <c r="H5" s="186" t="s">
        <v>26</v>
      </c>
      <c r="I5" s="186" t="s">
        <v>112</v>
      </c>
      <c r="J5" s="198" t="s">
        <v>113</v>
      </c>
      <c r="K5" s="175" t="s">
        <v>114</v>
      </c>
      <c r="L5" s="190" t="s">
        <v>162</v>
      </c>
      <c r="M5" s="195"/>
      <c r="N5" s="195"/>
      <c r="O5" s="183"/>
      <c r="P5" s="190" t="s">
        <v>163</v>
      </c>
      <c r="Q5" s="195"/>
      <c r="R5" s="195"/>
      <c r="S5" s="183"/>
      <c r="T5" s="190" t="s">
        <v>122</v>
      </c>
      <c r="U5" s="195"/>
      <c r="V5" s="195"/>
      <c r="W5" s="183"/>
      <c r="X5" s="179"/>
    </row>
    <row r="6" spans="1:24" ht="12.75" customHeight="1">
      <c r="A6" s="177"/>
      <c r="B6" s="177"/>
      <c r="C6" s="177"/>
      <c r="D6" s="187"/>
      <c r="E6" s="179" t="s">
        <v>28</v>
      </c>
      <c r="F6" s="179" t="s">
        <v>110</v>
      </c>
      <c r="G6" s="179"/>
      <c r="H6" s="187"/>
      <c r="I6" s="187"/>
      <c r="J6" s="198"/>
      <c r="K6" s="191"/>
      <c r="L6" s="201" t="s">
        <v>28</v>
      </c>
      <c r="M6" s="198" t="s">
        <v>112</v>
      </c>
      <c r="N6" s="198" t="s">
        <v>113</v>
      </c>
      <c r="O6" s="198" t="s">
        <v>114</v>
      </c>
      <c r="P6" s="201" t="s">
        <v>28</v>
      </c>
      <c r="Q6" s="198" t="s">
        <v>112</v>
      </c>
      <c r="R6" s="198" t="s">
        <v>113</v>
      </c>
      <c r="S6" s="198" t="s">
        <v>114</v>
      </c>
      <c r="T6" s="201" t="s">
        <v>28</v>
      </c>
      <c r="U6" s="198" t="s">
        <v>112</v>
      </c>
      <c r="V6" s="198" t="s">
        <v>113</v>
      </c>
      <c r="W6" s="198" t="s">
        <v>114</v>
      </c>
      <c r="X6" s="179"/>
    </row>
    <row r="7" spans="1:24" ht="24.75" customHeight="1">
      <c r="A7" s="177"/>
      <c r="B7" s="177"/>
      <c r="C7" s="177"/>
      <c r="D7" s="237"/>
      <c r="E7" s="177"/>
      <c r="F7" s="177"/>
      <c r="G7" s="179"/>
      <c r="H7" s="237"/>
      <c r="I7" s="237"/>
      <c r="J7" s="198"/>
      <c r="K7" s="176"/>
      <c r="L7" s="201"/>
      <c r="M7" s="198"/>
      <c r="N7" s="198"/>
      <c r="O7" s="198"/>
      <c r="P7" s="201"/>
      <c r="Q7" s="198"/>
      <c r="R7" s="198"/>
      <c r="S7" s="198"/>
      <c r="T7" s="201"/>
      <c r="U7" s="198"/>
      <c r="V7" s="198"/>
      <c r="W7" s="198"/>
      <c r="X7" s="179"/>
    </row>
    <row r="8" spans="1:24" ht="11.25" customHeight="1">
      <c r="A8" s="17" t="s">
        <v>16</v>
      </c>
      <c r="B8" s="15" t="s">
        <v>16</v>
      </c>
      <c r="C8" s="15">
        <v>1</v>
      </c>
      <c r="D8" s="15">
        <v>2</v>
      </c>
      <c r="E8" s="15">
        <v>3</v>
      </c>
      <c r="F8" s="15">
        <v>4</v>
      </c>
      <c r="G8" s="2">
        <v>5</v>
      </c>
      <c r="H8" s="2">
        <v>6</v>
      </c>
      <c r="I8" s="2">
        <v>7</v>
      </c>
      <c r="J8" s="14">
        <v>8</v>
      </c>
      <c r="K8" s="15">
        <v>9</v>
      </c>
      <c r="L8" s="15">
        <v>10</v>
      </c>
      <c r="M8" s="15">
        <v>11</v>
      </c>
      <c r="N8" s="15">
        <v>12</v>
      </c>
      <c r="O8" s="2">
        <v>13</v>
      </c>
      <c r="P8" s="2">
        <v>14</v>
      </c>
      <c r="Q8" s="2">
        <v>15</v>
      </c>
      <c r="R8" s="14">
        <v>16</v>
      </c>
      <c r="S8" s="15">
        <v>17</v>
      </c>
      <c r="T8" s="15">
        <v>18</v>
      </c>
      <c r="U8" s="15">
        <v>19</v>
      </c>
      <c r="V8" s="15">
        <v>20</v>
      </c>
      <c r="W8" s="2">
        <v>21</v>
      </c>
      <c r="X8" s="2">
        <v>22</v>
      </c>
    </row>
    <row r="9" spans="1:24" s="1" customFormat="1" ht="23.25" customHeight="1">
      <c r="A9" s="137" t="s">
        <v>190</v>
      </c>
      <c r="B9" s="137" t="s">
        <v>191</v>
      </c>
      <c r="C9" s="136">
        <v>48</v>
      </c>
      <c r="D9" s="136">
        <v>0</v>
      </c>
      <c r="E9" s="136">
        <v>48</v>
      </c>
      <c r="F9" s="135">
        <v>0</v>
      </c>
      <c r="G9" s="133">
        <v>0</v>
      </c>
      <c r="H9" s="135">
        <v>41</v>
      </c>
      <c r="I9" s="135">
        <v>37</v>
      </c>
      <c r="J9" s="135">
        <v>0</v>
      </c>
      <c r="K9" s="135">
        <v>4</v>
      </c>
      <c r="L9" s="135">
        <v>4</v>
      </c>
      <c r="M9" s="135">
        <v>0</v>
      </c>
      <c r="N9" s="135">
        <v>0</v>
      </c>
      <c r="O9" s="135">
        <v>4</v>
      </c>
      <c r="P9" s="135">
        <v>37</v>
      </c>
      <c r="Q9" s="135">
        <v>37</v>
      </c>
      <c r="R9" s="134">
        <v>0</v>
      </c>
      <c r="S9" s="134">
        <v>0</v>
      </c>
      <c r="T9" s="134">
        <v>0</v>
      </c>
      <c r="U9" s="134">
        <v>0</v>
      </c>
      <c r="V9" s="134">
        <v>0</v>
      </c>
      <c r="W9" s="134">
        <v>0</v>
      </c>
      <c r="X9" s="134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N3:X3"/>
    <mergeCell ref="Q1:X1"/>
    <mergeCell ref="A2:X2"/>
    <mergeCell ref="A4:A7"/>
    <mergeCell ref="B4:B7"/>
    <mergeCell ref="C5:C7"/>
    <mergeCell ref="E6:E7"/>
    <mergeCell ref="G5:G7"/>
    <mergeCell ref="F6:F7"/>
    <mergeCell ref="L6:L7"/>
    <mergeCell ref="R6:R7"/>
    <mergeCell ref="C4:G4"/>
    <mergeCell ref="D5:D7"/>
    <mergeCell ref="S6:S7"/>
    <mergeCell ref="H5:H7"/>
    <mergeCell ref="T5:W5"/>
    <mergeCell ref="X4:X7"/>
    <mergeCell ref="L4:W4"/>
    <mergeCell ref="O6:O7"/>
    <mergeCell ref="W6:W7"/>
    <mergeCell ref="V6:V7"/>
    <mergeCell ref="L5:O5"/>
    <mergeCell ref="P5:S5"/>
    <mergeCell ref="P6:P7"/>
    <mergeCell ref="E5:F5"/>
    <mergeCell ref="H4:K4"/>
    <mergeCell ref="J5:J7"/>
    <mergeCell ref="T6:T7"/>
    <mergeCell ref="U6:U7"/>
    <mergeCell ref="Q6:Q7"/>
    <mergeCell ref="M6:M7"/>
    <mergeCell ref="N6:N7"/>
    <mergeCell ref="I5:I7"/>
    <mergeCell ref="K5:K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L25"/>
  <sheetViews>
    <sheetView showGridLines="0" view="pageBreakPreview" zoomScale="60" zoomScaleNormal="100" workbookViewId="0">
      <selection activeCell="AA40" sqref="AA40"/>
    </sheetView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A1" s="153"/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6" t="s">
        <v>259</v>
      </c>
    </row>
    <row r="2" spans="1:12" ht="57" customHeight="1">
      <c r="A2" s="161" t="s">
        <v>260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</row>
    <row r="3" spans="1:12" ht="18.75" customHeight="1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63" t="s">
        <v>261</v>
      </c>
    </row>
    <row r="4" spans="1:12" ht="11.25" customHeight="1">
      <c r="A4" s="217" t="s">
        <v>8</v>
      </c>
      <c r="B4" s="217" t="s">
        <v>22</v>
      </c>
      <c r="C4" s="216" t="s">
        <v>262</v>
      </c>
      <c r="D4" s="217"/>
      <c r="E4" s="217"/>
      <c r="F4" s="217"/>
      <c r="G4" s="217"/>
      <c r="H4" s="217"/>
      <c r="I4" s="243" t="s">
        <v>263</v>
      </c>
      <c r="J4" s="244"/>
      <c r="K4" s="244"/>
      <c r="L4" s="212"/>
    </row>
    <row r="5" spans="1:12" ht="11.25" customHeight="1">
      <c r="A5" s="217"/>
      <c r="B5" s="217"/>
      <c r="C5" s="216" t="s">
        <v>264</v>
      </c>
      <c r="D5" s="217"/>
      <c r="E5" s="217"/>
      <c r="F5" s="216" t="s">
        <v>265</v>
      </c>
      <c r="G5" s="217"/>
      <c r="H5" s="217"/>
      <c r="I5" s="235" t="s">
        <v>266</v>
      </c>
      <c r="J5" s="243" t="s">
        <v>267</v>
      </c>
      <c r="K5" s="244"/>
      <c r="L5" s="212"/>
    </row>
    <row r="6" spans="1:12" ht="12.75" customHeight="1">
      <c r="A6" s="217"/>
      <c r="B6" s="217"/>
      <c r="C6" s="217" t="s">
        <v>14</v>
      </c>
      <c r="D6" s="217" t="s">
        <v>15</v>
      </c>
      <c r="E6" s="216" t="s">
        <v>268</v>
      </c>
      <c r="F6" s="217" t="s">
        <v>14</v>
      </c>
      <c r="G6" s="217" t="s">
        <v>15</v>
      </c>
      <c r="H6" s="216" t="s">
        <v>268</v>
      </c>
      <c r="I6" s="235"/>
      <c r="J6" s="245" t="s">
        <v>4</v>
      </c>
      <c r="K6" s="235" t="s">
        <v>269</v>
      </c>
      <c r="L6" s="216" t="s">
        <v>270</v>
      </c>
    </row>
    <row r="7" spans="1:12" ht="11.25" customHeight="1">
      <c r="A7" s="217"/>
      <c r="B7" s="217"/>
      <c r="C7" s="217"/>
      <c r="D7" s="217"/>
      <c r="E7" s="217"/>
      <c r="F7" s="217"/>
      <c r="G7" s="217"/>
      <c r="H7" s="217"/>
      <c r="I7" s="235"/>
      <c r="J7" s="245"/>
      <c r="K7" s="235"/>
      <c r="L7" s="217"/>
    </row>
    <row r="8" spans="1:12" ht="11.25" customHeight="1">
      <c r="A8" s="160" t="s">
        <v>16</v>
      </c>
      <c r="B8" s="159" t="s">
        <v>16</v>
      </c>
      <c r="C8" s="159">
        <v>1</v>
      </c>
      <c r="D8" s="159">
        <v>2</v>
      </c>
      <c r="E8" s="159">
        <v>3</v>
      </c>
      <c r="F8" s="159">
        <v>4</v>
      </c>
      <c r="G8" s="155">
        <v>5</v>
      </c>
      <c r="H8" s="158">
        <v>6</v>
      </c>
      <c r="I8" s="158">
        <v>7</v>
      </c>
      <c r="J8" s="157">
        <v>8</v>
      </c>
      <c r="K8" s="157">
        <v>9</v>
      </c>
      <c r="L8" s="158">
        <v>10</v>
      </c>
    </row>
    <row r="9" spans="1:12" s="1" customFormat="1" ht="18.75" customHeight="1">
      <c r="A9" s="152"/>
      <c r="B9" s="152"/>
      <c r="C9" s="151"/>
      <c r="D9" s="151"/>
      <c r="E9" s="151"/>
      <c r="F9" s="141"/>
      <c r="G9" s="141"/>
      <c r="H9" s="141"/>
      <c r="I9" s="141"/>
      <c r="J9" s="141"/>
      <c r="K9" s="141"/>
      <c r="L9" s="141"/>
    </row>
    <row r="10" spans="1:12" ht="9.75" customHeight="1">
      <c r="A10" s="154"/>
      <c r="B10" s="154"/>
      <c r="C10" s="154"/>
      <c r="D10" s="154"/>
      <c r="E10" s="154"/>
      <c r="F10" s="154"/>
      <c r="G10" s="154"/>
      <c r="H10" s="154"/>
      <c r="I10" s="153"/>
      <c r="J10" s="153"/>
      <c r="K10" s="154"/>
      <c r="L10" s="154"/>
    </row>
    <row r="11" spans="1:12" ht="9.75" customHeight="1">
      <c r="A11" s="154"/>
      <c r="B11" s="154"/>
      <c r="C11" s="154"/>
      <c r="D11" s="154"/>
      <c r="E11" s="154"/>
      <c r="F11" s="154"/>
      <c r="G11" s="154"/>
      <c r="H11" s="154"/>
      <c r="I11" s="153"/>
      <c r="J11" s="153"/>
      <c r="K11" s="154"/>
      <c r="L11" s="154"/>
    </row>
    <row r="12" spans="1:12" ht="9.75" customHeight="1">
      <c r="A12" s="153"/>
      <c r="B12" s="154"/>
      <c r="C12" s="154"/>
      <c r="D12" s="153"/>
      <c r="E12" s="153"/>
      <c r="F12" s="153"/>
      <c r="G12" s="153"/>
      <c r="H12" s="154"/>
      <c r="I12" s="153"/>
      <c r="J12" s="154"/>
      <c r="K12" s="154"/>
      <c r="L12" s="153"/>
    </row>
    <row r="13" spans="1:12" ht="9.75" customHeight="1">
      <c r="A13" s="153"/>
      <c r="B13" s="154"/>
      <c r="C13" s="153"/>
      <c r="D13" s="153"/>
      <c r="E13" s="153"/>
      <c r="F13" s="153"/>
      <c r="G13" s="153"/>
      <c r="H13" s="153"/>
      <c r="I13" s="153"/>
      <c r="J13" s="154"/>
      <c r="K13" s="154"/>
      <c r="L13" s="154"/>
    </row>
    <row r="14" spans="1:12" ht="9.75" customHeight="1">
      <c r="A14" s="153"/>
      <c r="B14" s="154"/>
      <c r="C14" s="153"/>
      <c r="D14" s="154"/>
      <c r="E14" s="153"/>
      <c r="F14" s="153"/>
      <c r="G14" s="153"/>
      <c r="H14" s="153"/>
      <c r="I14" s="153"/>
      <c r="J14" s="154"/>
      <c r="K14" s="154"/>
      <c r="L14" s="154"/>
    </row>
    <row r="15" spans="1:12" ht="9.75" customHeight="1">
      <c r="A15" s="153"/>
      <c r="B15" s="153"/>
      <c r="C15" s="153"/>
      <c r="D15" s="153"/>
      <c r="E15" s="153"/>
      <c r="F15" s="153"/>
      <c r="G15" s="153"/>
      <c r="H15" s="153"/>
      <c r="I15" s="153"/>
      <c r="J15" s="154"/>
      <c r="K15" s="154"/>
      <c r="L15" s="153"/>
    </row>
    <row r="16" spans="1:12" ht="9.75" customHeight="1">
      <c r="A16" s="153"/>
      <c r="B16" s="154"/>
      <c r="C16" s="153"/>
      <c r="D16" s="153"/>
      <c r="E16" s="153"/>
      <c r="F16" s="153"/>
      <c r="G16" s="153"/>
      <c r="H16" s="153"/>
      <c r="I16" s="153"/>
      <c r="J16" s="153"/>
      <c r="K16" s="154"/>
      <c r="L16" s="153"/>
    </row>
    <row r="17" spans="2:12" ht="9.75" customHeight="1">
      <c r="B17" s="153"/>
      <c r="C17" s="153"/>
      <c r="D17" s="153"/>
      <c r="E17" s="153"/>
      <c r="F17" s="153"/>
      <c r="G17" s="153"/>
      <c r="H17" s="153"/>
      <c r="I17" s="153"/>
      <c r="J17" s="153"/>
      <c r="K17" s="154"/>
      <c r="L17" s="153"/>
    </row>
    <row r="18" spans="2:12" ht="11.25" customHeight="1">
      <c r="B18" s="153"/>
      <c r="C18" s="153"/>
      <c r="D18" s="153"/>
      <c r="E18" s="153"/>
      <c r="F18" s="153"/>
      <c r="G18" s="153"/>
      <c r="H18" s="153"/>
      <c r="I18" s="153"/>
      <c r="J18" s="154"/>
      <c r="K18" s="154"/>
      <c r="L18" s="153"/>
    </row>
    <row r="19" spans="2:12" ht="11.25" customHeight="1">
      <c r="B19" s="154"/>
      <c r="C19" s="153"/>
      <c r="D19" s="153"/>
      <c r="E19" s="153"/>
      <c r="F19" s="153"/>
      <c r="G19" s="153"/>
      <c r="H19" s="153"/>
      <c r="I19" s="153"/>
      <c r="J19" s="153"/>
      <c r="K19" s="154"/>
      <c r="L19" s="153"/>
    </row>
    <row r="20" spans="2:12" ht="11.25" customHeight="1">
      <c r="B20" s="153"/>
      <c r="C20" s="153"/>
      <c r="D20" s="153"/>
      <c r="E20" s="153"/>
      <c r="F20" s="153"/>
      <c r="G20" s="153"/>
      <c r="H20" s="153"/>
      <c r="I20" s="153"/>
      <c r="J20" s="153"/>
      <c r="K20" s="153"/>
      <c r="L20" s="153"/>
    </row>
    <row r="21" spans="2:12" ht="11.25" customHeight="1">
      <c r="B21" s="153"/>
      <c r="C21" s="153"/>
      <c r="D21" s="153"/>
      <c r="E21" s="153"/>
      <c r="F21" s="153"/>
      <c r="G21" s="153"/>
      <c r="H21" s="153"/>
      <c r="I21" s="153"/>
      <c r="J21" s="153"/>
      <c r="K21" s="153"/>
      <c r="L21" s="154"/>
    </row>
    <row r="22" spans="2:12" ht="11.25" customHeight="1">
      <c r="B22" s="153"/>
      <c r="C22" s="153"/>
      <c r="D22" s="153"/>
      <c r="E22" s="153"/>
      <c r="F22" s="153"/>
      <c r="G22" s="153"/>
      <c r="H22" s="153"/>
      <c r="I22" s="153"/>
      <c r="J22" s="153"/>
      <c r="K22" s="153"/>
      <c r="L22" s="154"/>
    </row>
    <row r="23" spans="2:12" ht="11.25" customHeight="1">
      <c r="B23" s="153"/>
      <c r="C23" s="153"/>
      <c r="D23" s="153"/>
      <c r="E23" s="153"/>
      <c r="F23" s="153"/>
      <c r="G23" s="153"/>
      <c r="H23" s="153"/>
      <c r="I23" s="153"/>
      <c r="J23" s="153"/>
      <c r="K23" s="153"/>
      <c r="L23" s="154"/>
    </row>
    <row r="24" spans="2:12" ht="11.25" customHeight="1">
      <c r="B24" s="153"/>
      <c r="C24" s="153"/>
      <c r="D24" s="153"/>
      <c r="E24" s="153"/>
      <c r="F24" s="153"/>
      <c r="G24" s="153"/>
      <c r="H24" s="153"/>
      <c r="I24" s="153"/>
      <c r="J24" s="153"/>
      <c r="K24" s="153"/>
      <c r="L24" s="153"/>
    </row>
    <row r="25" spans="2:12" ht="11.25" customHeight="1">
      <c r="B25" s="153"/>
      <c r="C25" s="153"/>
      <c r="D25" s="153"/>
      <c r="E25" s="153"/>
      <c r="F25" s="153"/>
      <c r="G25" s="153"/>
      <c r="H25" s="153"/>
      <c r="I25" s="153"/>
      <c r="J25" s="153"/>
      <c r="K25" s="153"/>
      <c r="L25" s="153"/>
    </row>
  </sheetData>
  <sheetProtection formatCells="0" formatColumns="0" formatRows="0"/>
  <mergeCells count="17">
    <mergeCell ref="A4:A7"/>
    <mergeCell ref="B4:B7"/>
    <mergeCell ref="C6:C7"/>
    <mergeCell ref="D6:D7"/>
    <mergeCell ref="C5:E5"/>
    <mergeCell ref="I5:I7"/>
    <mergeCell ref="F6:F7"/>
    <mergeCell ref="J5:L5"/>
    <mergeCell ref="I4:L4"/>
    <mergeCell ref="G6:G7"/>
    <mergeCell ref="H6:H7"/>
    <mergeCell ref="J6:J7"/>
    <mergeCell ref="K6:K7"/>
    <mergeCell ref="L6:L7"/>
    <mergeCell ref="C4:H4"/>
    <mergeCell ref="E6:E7"/>
    <mergeCell ref="F5:H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2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JD20131123</cp:lastModifiedBy>
  <cp:lastPrinted>2018-02-24T06:50:53Z</cp:lastPrinted>
  <dcterms:created xsi:type="dcterms:W3CDTF">2014-09-25T02:52:32Z</dcterms:created>
  <dcterms:modified xsi:type="dcterms:W3CDTF">2018-02-24T07:35:41Z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6821452</vt:i4>
  </property>
</Properties>
</file>