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firstSheet="7" activeTab="8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三公经费预算表" sheetId="16" r:id="rId8"/>
    <sheet name="政府性基金预算支出情况表" sheetId="10" r:id="rId9"/>
    <sheet name="Sheet1" sheetId="15" r:id="rId10"/>
  </sheets>
  <calcPr calcId="144525"/>
</workbook>
</file>

<file path=xl/sharedStrings.xml><?xml version="1.0" encoding="utf-8"?>
<sst xmlns="http://schemas.openxmlformats.org/spreadsheetml/2006/main" count="176">
  <si>
    <r>
      <rPr>
        <b/>
        <sz val="22"/>
        <color theme="1"/>
        <rFont val="Times New Roman"/>
        <charset val="134"/>
      </rPr>
      <t>2016</t>
    </r>
    <r>
      <rPr>
        <b/>
        <sz val="22"/>
        <color theme="1"/>
        <rFont val="宋体"/>
        <charset val="134"/>
      </rPr>
      <t>年度陆丰市委办预算报表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</si>
  <si>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</si>
  <si>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</si>
  <si>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</si>
  <si>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</si>
  <si>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</si>
  <si>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</si>
  <si>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</si>
  <si>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</si>
  <si>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</si>
  <si>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</si>
  <si>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</si>
  <si>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t>单位名称：陆丰市委办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</si>
  <si>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</si>
  <si>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</si>
  <si>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</si>
  <si>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</si>
  <si>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2016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</si>
  <si>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</si>
  <si>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</si>
  <si>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</si>
  <si>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</si>
  <si>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</si>
  <si>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</si>
  <si>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</si>
  <si>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</si>
  <si>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</si>
  <si>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</si>
  <si>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</si>
  <si>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</si>
  <si>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</si>
  <si>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</si>
  <si>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</si>
  <si>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</si>
  <si>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</si>
  <si>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</si>
  <si>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</si>
  <si>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</si>
  <si>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</si>
  <si>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</si>
  <si>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</si>
  <si>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</si>
  <si>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</si>
  <si>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</si>
  <si>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</si>
  <si>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</si>
  <si>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</si>
  <si>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</si>
  <si>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</si>
  <si>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</si>
  <si>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</si>
  <si>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</si>
  <si>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</si>
  <si>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</si>
  <si>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</si>
  <si>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</si>
  <si>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</si>
  <si>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</si>
  <si>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</si>
  <si>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</si>
  <si>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</si>
  <si>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</si>
  <si>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</si>
  <si>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</si>
  <si>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</si>
  <si>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</si>
  <si>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</si>
  <si>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</si>
  <si>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</si>
  <si>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</si>
  <si>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</si>
  <si>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</si>
  <si>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</si>
  <si>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</si>
  <si>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</si>
  <si>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</si>
  <si>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</si>
  <si>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</si>
  <si>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</si>
  <si>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</si>
  <si>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</si>
  <si>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</si>
  <si>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</si>
  <si>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</si>
  <si>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</si>
  <si>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</si>
  <si>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</si>
  <si>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rPr>
        <sz val="11"/>
        <color theme="1"/>
        <rFont val="Times New Roman"/>
        <charset val="134"/>
      </rPr>
      <t>2013101</t>
    </r>
    <r>
      <rPr>
        <sz val="11"/>
        <color theme="1"/>
        <rFont val="宋体"/>
        <charset val="134"/>
      </rPr>
      <t xml:space="preserve"> 行政运行（党委办公厅（室）及相关机构事务）</t>
    </r>
  </si>
  <si>
    <r>
      <rPr>
        <sz val="11"/>
        <color theme="1"/>
        <rFont val="Times New Roman"/>
        <charset val="134"/>
      </rPr>
      <t xml:space="preserve">2013102 </t>
    </r>
    <r>
      <rPr>
        <sz val="11"/>
        <color theme="1"/>
        <rFont val="宋体"/>
        <charset val="134"/>
      </rPr>
      <t>一般行政管理事务（党委办公厅（室）及相关机构事务）</t>
    </r>
  </si>
  <si>
    <r>
      <rPr>
        <sz val="11"/>
        <color theme="1"/>
        <rFont val="Times New Roman"/>
        <charset val="134"/>
      </rPr>
      <t>2080501</t>
    </r>
    <r>
      <rPr>
        <sz val="11"/>
        <color theme="1"/>
        <rFont val="宋体"/>
        <charset val="134"/>
      </rPr>
      <t>归口管理的行政单位离退休</t>
    </r>
  </si>
  <si>
    <r>
      <rPr>
        <sz val="11"/>
        <color theme="1"/>
        <rFont val="Times New Roman"/>
        <charset val="134"/>
      </rPr>
      <t>2101101</t>
    </r>
    <r>
      <rPr>
        <sz val="11"/>
        <color theme="1"/>
        <rFont val="宋体"/>
        <charset val="134"/>
      </rPr>
      <t>行政单位医疗</t>
    </r>
  </si>
  <si>
    <r>
      <rPr>
        <sz val="11"/>
        <color theme="1"/>
        <rFont val="Times New Roman"/>
        <charset val="134"/>
      </rPr>
      <t xml:space="preserve">2210201 </t>
    </r>
    <r>
      <rPr>
        <sz val="11"/>
        <color theme="1"/>
        <rFont val="宋体"/>
        <charset val="134"/>
      </rPr>
      <t>住房公积金</t>
    </r>
  </si>
  <si>
    <t>表6</t>
  </si>
  <si>
    <t>一般公共预算基本支出情况表（按支出经济分类科目）</t>
  </si>
  <si>
    <t>政府预算支出经济分类</t>
  </si>
  <si>
    <t>部门预算支出经济类科目</t>
  </si>
  <si>
    <r>
      <rPr>
        <sz val="10"/>
        <color theme="1"/>
        <rFont val="Times New Roman"/>
        <charset val="134"/>
      </rPr>
      <t>2016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</si>
  <si>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</si>
  <si>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</si>
  <si>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</si>
  <si>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</si>
  <si>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</si>
  <si>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</si>
  <si>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</si>
  <si>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</si>
  <si>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</si>
  <si>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</si>
  <si>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</si>
  <si>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</si>
  <si>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</si>
  <si>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</si>
  <si>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</si>
  <si>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</si>
  <si>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</si>
  <si>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</si>
  <si>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</si>
  <si>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</si>
  <si>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</si>
  <si>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</si>
  <si>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</si>
  <si>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</si>
  <si>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</si>
  <si>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</si>
  <si>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</si>
  <si>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</si>
  <si>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</si>
  <si>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</si>
  <si>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</si>
  <si>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</si>
  <si>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</si>
  <si>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</si>
  <si>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</si>
  <si>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</si>
  <si>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</si>
  <si>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</si>
  <si>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</si>
  <si>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</si>
  <si>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</si>
  <si>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</si>
  <si>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</si>
  <si>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</si>
  <si>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</si>
  <si>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</si>
  <si>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</si>
  <si>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</si>
  <si>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</si>
  <si>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</si>
  <si>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</si>
  <si>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</si>
  <si>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</si>
  <si>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</si>
  <si>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</si>
  <si>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</si>
  <si>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</si>
  <si>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</si>
  <si>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</si>
  <si>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</si>
  <si>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</si>
  <si>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</si>
  <si>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</si>
  <si>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</si>
  <si>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</si>
  <si>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2016年部门财政拨款“三公”经费预算表</t>
  </si>
  <si>
    <t>单位名称：中共陆丰市委办公室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</si>
  <si>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</si>
  <si>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</si>
  <si>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</si>
  <si>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</si>
  <si>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</si>
  <si>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</si>
  <si>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</si>
  <si>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</si>
  <si>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表9</t>
  </si>
  <si>
    <r>
      <rPr>
        <b/>
        <sz val="16"/>
        <color theme="1"/>
        <rFont val="Times New Roman"/>
        <charset val="134"/>
      </rPr>
      <t>2016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</si>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</sst>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_ "/>
  </numFmts>
  <fonts count="4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4"/>
      <color theme="1"/>
      <name val="仿宋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38" fillId="10" borderId="11" applyNumberFormat="0" applyAlignment="0" applyProtection="0">
      <alignment vertical="center"/>
    </xf>
    <xf numFmtId="0" fontId="31" fillId="25" borderId="12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4" fontId="6" fillId="0" borderId="1" xfId="0" applyNumberFormat="1" applyFont="1" applyFill="1" applyBorder="1" applyAlignment="1"/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right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9" fontId="1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49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12" fillId="0" borderId="1" xfId="0" applyNumberFormat="1" applyFont="1" applyBorder="1" applyAlignment="1">
      <alignment horizontal="center"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2" xfId="0" applyFont="1" applyFill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3" sqref="A3:I3"/>
    </sheetView>
  </sheetViews>
  <sheetFormatPr defaultColWidth="9" defaultRowHeight="13.5"/>
  <cols>
    <col min="1" max="9" width="11.75" customWidth="1"/>
  </cols>
  <sheetData>
    <row r="1" ht="39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1.75" spans="1:9">
      <c r="A2" s="51" t="s">
        <v>1</v>
      </c>
      <c r="B2" s="51"/>
      <c r="C2" s="51"/>
      <c r="D2" s="51"/>
      <c r="E2" s="51"/>
      <c r="F2" s="51"/>
      <c r="G2" s="51"/>
      <c r="H2" s="51"/>
      <c r="I2" s="51"/>
    </row>
    <row r="3" ht="39" customHeight="1" spans="1:9">
      <c r="A3" s="52" t="s">
        <v>2</v>
      </c>
      <c r="B3" s="52"/>
      <c r="C3" s="52"/>
      <c r="D3" s="52"/>
      <c r="E3" s="52"/>
      <c r="F3" s="52"/>
      <c r="G3" s="52"/>
      <c r="H3" s="52"/>
      <c r="I3" s="52"/>
    </row>
    <row r="4" ht="39" customHeight="1" spans="1:9">
      <c r="A4" s="52" t="s">
        <v>3</v>
      </c>
      <c r="B4" s="52"/>
      <c r="C4" s="52"/>
      <c r="D4" s="52"/>
      <c r="E4" s="52"/>
      <c r="F4" s="52"/>
      <c r="G4" s="52"/>
      <c r="H4" s="52"/>
      <c r="I4" s="52"/>
    </row>
    <row r="5" ht="39" customHeight="1" spans="1:9">
      <c r="A5" s="52" t="s">
        <v>4</v>
      </c>
      <c r="B5" s="52"/>
      <c r="C5" s="52"/>
      <c r="D5" s="52"/>
      <c r="E5" s="52"/>
      <c r="F5" s="52"/>
      <c r="G5" s="52"/>
      <c r="H5" s="52"/>
      <c r="I5" s="52"/>
    </row>
    <row r="6" ht="39" customHeight="1" spans="1:9">
      <c r="A6" s="52" t="s">
        <v>5</v>
      </c>
      <c r="B6" s="52"/>
      <c r="C6" s="52"/>
      <c r="D6" s="52"/>
      <c r="E6" s="52"/>
      <c r="F6" s="52"/>
      <c r="G6" s="52"/>
      <c r="H6" s="52"/>
      <c r="I6" s="52"/>
    </row>
    <row r="7" ht="39" customHeight="1" spans="1:9">
      <c r="A7" s="52" t="s">
        <v>6</v>
      </c>
      <c r="B7" s="52"/>
      <c r="C7" s="52"/>
      <c r="D7" s="52"/>
      <c r="E7" s="52"/>
      <c r="F7" s="52"/>
      <c r="G7" s="52"/>
      <c r="H7" s="52"/>
      <c r="I7" s="52"/>
    </row>
    <row r="8" ht="39" customHeight="1" spans="1:9">
      <c r="A8" s="52" t="s">
        <v>7</v>
      </c>
      <c r="B8" s="52"/>
      <c r="C8" s="52"/>
      <c r="D8" s="52"/>
      <c r="E8" s="52"/>
      <c r="F8" s="52"/>
      <c r="G8" s="52"/>
      <c r="H8" s="52"/>
      <c r="I8" s="52"/>
    </row>
    <row r="9" ht="39" customHeight="1" spans="1:9">
      <c r="A9" s="52" t="s">
        <v>8</v>
      </c>
      <c r="B9" s="52"/>
      <c r="C9" s="52"/>
      <c r="D9" s="52"/>
      <c r="E9" s="52"/>
      <c r="F9" s="52"/>
      <c r="G9" s="52"/>
      <c r="H9" s="52"/>
      <c r="I9" s="52"/>
    </row>
    <row r="10" ht="39" customHeight="1" spans="1:9">
      <c r="A10" s="52" t="s">
        <v>9</v>
      </c>
      <c r="B10" s="52"/>
      <c r="C10" s="52"/>
      <c r="D10" s="52"/>
      <c r="E10" s="52"/>
      <c r="F10" s="52"/>
      <c r="G10" s="52"/>
      <c r="H10" s="52"/>
      <c r="I10" s="52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6" sqref="D6"/>
    </sheetView>
  </sheetViews>
  <sheetFormatPr defaultColWidth="9" defaultRowHeight="20.1" customHeight="1" outlineLevelCol="3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customHeight="1" spans="4:4">
      <c r="D1" s="1" t="s">
        <v>10</v>
      </c>
    </row>
    <row r="2" ht="34.5" customHeight="1" spans="1:4">
      <c r="A2" s="47" t="s">
        <v>11</v>
      </c>
      <c r="B2" s="47"/>
      <c r="C2" s="47"/>
      <c r="D2" s="47"/>
    </row>
    <row r="3" customHeight="1" spans="1:4">
      <c r="A3" s="45" t="s">
        <v>12</v>
      </c>
      <c r="B3" s="48"/>
      <c r="C3" s="48"/>
      <c r="D3" s="46" t="s">
        <v>13</v>
      </c>
    </row>
    <row r="4" ht="24" customHeight="1" spans="1:4">
      <c r="A4" s="38" t="s">
        <v>14</v>
      </c>
      <c r="B4" s="38"/>
      <c r="C4" s="38" t="s">
        <v>15</v>
      </c>
      <c r="D4" s="38"/>
    </row>
    <row r="5" s="30" customFormat="1" ht="24" customHeight="1" spans="1:4">
      <c r="A5" s="38" t="s">
        <v>16</v>
      </c>
      <c r="B5" s="38" t="s">
        <v>17</v>
      </c>
      <c r="C5" s="38" t="s">
        <v>16</v>
      </c>
      <c r="D5" s="38" t="s">
        <v>17</v>
      </c>
    </row>
    <row r="6" ht="24" customHeight="1" spans="1:4">
      <c r="A6" s="40" t="s">
        <v>18</v>
      </c>
      <c r="B6" s="38">
        <v>662.1</v>
      </c>
      <c r="C6" s="40" t="s">
        <v>19</v>
      </c>
      <c r="D6" s="42">
        <v>582.1</v>
      </c>
    </row>
    <row r="7" ht="24" customHeight="1" spans="1:4">
      <c r="A7" s="40" t="s">
        <v>20</v>
      </c>
      <c r="B7" s="40"/>
      <c r="C7" s="40" t="s">
        <v>21</v>
      </c>
      <c r="D7" s="42">
        <v>80</v>
      </c>
    </row>
    <row r="8" ht="24" customHeight="1" spans="1:4">
      <c r="A8" s="40" t="s">
        <v>22</v>
      </c>
      <c r="B8" s="40"/>
      <c r="C8" s="40" t="s">
        <v>23</v>
      </c>
      <c r="D8" s="40"/>
    </row>
    <row r="9" ht="24" customHeight="1" spans="1:4">
      <c r="A9" s="40"/>
      <c r="B9" s="40"/>
      <c r="C9" s="40"/>
      <c r="D9" s="40"/>
    </row>
    <row r="10" s="30" customFormat="1" ht="24" customHeight="1" spans="1:4">
      <c r="A10" s="38" t="s">
        <v>24</v>
      </c>
      <c r="B10" s="38">
        <f>B6</f>
        <v>662.1</v>
      </c>
      <c r="C10" s="41" t="s">
        <v>25</v>
      </c>
      <c r="D10" s="42">
        <f>D6+D7</f>
        <v>662.1</v>
      </c>
    </row>
    <row r="11" ht="24" customHeight="1" spans="1:4">
      <c r="A11" s="40"/>
      <c r="B11" s="40"/>
      <c r="C11" s="40"/>
      <c r="D11" s="40"/>
    </row>
    <row r="12" ht="24" customHeight="1" spans="1:4">
      <c r="A12" s="40" t="s">
        <v>26</v>
      </c>
      <c r="B12" s="40"/>
      <c r="C12" s="40" t="s">
        <v>27</v>
      </c>
      <c r="D12" s="40"/>
    </row>
    <row r="13" ht="24" customHeight="1" spans="1:4">
      <c r="A13" s="40" t="s">
        <v>28</v>
      </c>
      <c r="B13" s="40"/>
      <c r="C13" s="40" t="s">
        <v>29</v>
      </c>
      <c r="D13" s="40"/>
    </row>
    <row r="14" ht="24" customHeight="1" spans="1:4">
      <c r="A14" s="40" t="s">
        <v>30</v>
      </c>
      <c r="B14" s="40"/>
      <c r="C14" s="40" t="s">
        <v>31</v>
      </c>
      <c r="D14" s="40"/>
    </row>
    <row r="15" ht="24" customHeight="1" spans="1:4">
      <c r="A15" s="40"/>
      <c r="B15" s="40"/>
      <c r="C15" s="40"/>
      <c r="D15" s="40"/>
    </row>
    <row r="16" s="30" customFormat="1" ht="24" customHeight="1" spans="1:4">
      <c r="A16" s="38" t="s">
        <v>32</v>
      </c>
      <c r="B16" s="44">
        <f>D10</f>
        <v>662.1</v>
      </c>
      <c r="C16" s="38" t="s">
        <v>33</v>
      </c>
      <c r="D16" s="44">
        <f>D10</f>
        <v>662.1</v>
      </c>
    </row>
    <row r="17" customHeight="1" spans="1:4">
      <c r="A17" s="49" t="s">
        <v>34</v>
      </c>
      <c r="B17" s="49"/>
      <c r="C17" s="49"/>
      <c r="D17" s="49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12" workbookViewId="0">
      <selection activeCell="A20" sqref="A20"/>
    </sheetView>
  </sheetViews>
  <sheetFormatPr defaultColWidth="9" defaultRowHeight="20.1" customHeight="1" outlineLevelCol="1"/>
  <cols>
    <col min="1" max="1" width="47.625" customWidth="1"/>
    <col min="2" max="2" width="47.625" style="30" customWidth="1"/>
  </cols>
  <sheetData>
    <row r="1" customHeight="1" spans="2:2">
      <c r="B1" s="1" t="s">
        <v>35</v>
      </c>
    </row>
    <row r="2" ht="34.5" customHeight="1" spans="1:2">
      <c r="A2" s="2" t="s">
        <v>36</v>
      </c>
      <c r="B2" s="2"/>
    </row>
    <row r="3" ht="24" customHeight="1" spans="1:2">
      <c r="A3" s="45" t="s">
        <v>12</v>
      </c>
      <c r="B3" s="46" t="s">
        <v>13</v>
      </c>
    </row>
    <row r="4" s="30" customFormat="1" ht="21" customHeight="1" spans="1:2">
      <c r="A4" s="38" t="s">
        <v>16</v>
      </c>
      <c r="B4" s="38" t="s">
        <v>17</v>
      </c>
    </row>
    <row r="5" ht="21" customHeight="1" spans="1:2">
      <c r="A5" s="40" t="s">
        <v>18</v>
      </c>
      <c r="B5" s="38">
        <v>662.1</v>
      </c>
    </row>
    <row r="6" ht="21" customHeight="1" spans="1:2">
      <c r="A6" s="40" t="s">
        <v>37</v>
      </c>
      <c r="B6" s="38"/>
    </row>
    <row r="7" ht="21" customHeight="1" spans="1:2">
      <c r="A7" s="40" t="s">
        <v>38</v>
      </c>
      <c r="B7" s="38"/>
    </row>
    <row r="8" ht="21" customHeight="1" spans="1:2">
      <c r="A8" s="40" t="s">
        <v>20</v>
      </c>
      <c r="B8" s="38"/>
    </row>
    <row r="9" ht="21" customHeight="1" spans="1:2">
      <c r="A9" s="40" t="s">
        <v>39</v>
      </c>
      <c r="B9" s="38"/>
    </row>
    <row r="10" ht="21" customHeight="1" spans="1:2">
      <c r="A10" s="40" t="s">
        <v>40</v>
      </c>
      <c r="B10" s="38"/>
    </row>
    <row r="11" ht="21" customHeight="1" spans="1:2">
      <c r="A11" s="40" t="s">
        <v>22</v>
      </c>
      <c r="B11" s="38"/>
    </row>
    <row r="12" ht="21" customHeight="1" spans="1:2">
      <c r="A12" s="40" t="s">
        <v>41</v>
      </c>
      <c r="B12" s="38"/>
    </row>
    <row r="13" ht="21" customHeight="1" spans="1:2">
      <c r="A13" s="40" t="s">
        <v>42</v>
      </c>
      <c r="B13" s="38"/>
    </row>
    <row r="14" ht="21" customHeight="1" spans="1:2">
      <c r="A14" s="40" t="s">
        <v>43</v>
      </c>
      <c r="B14" s="38"/>
    </row>
    <row r="15" ht="21" customHeight="1" spans="1:2">
      <c r="A15" s="40"/>
      <c r="B15" s="38"/>
    </row>
    <row r="16" s="30" customFormat="1" ht="21" customHeight="1" spans="1:2">
      <c r="A16" s="38" t="s">
        <v>44</v>
      </c>
      <c r="B16" s="23">
        <f>B5</f>
        <v>662.1</v>
      </c>
    </row>
    <row r="17" ht="21" customHeight="1" spans="1:2">
      <c r="A17" s="40"/>
      <c r="B17" s="38"/>
    </row>
    <row r="18" ht="21" customHeight="1" spans="1:2">
      <c r="A18" s="40" t="s">
        <v>26</v>
      </c>
      <c r="B18" s="38"/>
    </row>
    <row r="19" ht="21" customHeight="1" spans="1:2">
      <c r="A19" s="40" t="s">
        <v>28</v>
      </c>
      <c r="B19" s="38"/>
    </row>
    <row r="20" ht="21" customHeight="1" spans="1:2">
      <c r="A20" s="40" t="s">
        <v>30</v>
      </c>
      <c r="B20" s="38"/>
    </row>
    <row r="21" ht="21" customHeight="1" spans="1:2">
      <c r="A21" s="40"/>
      <c r="B21" s="38"/>
    </row>
    <row r="22" s="30" customFormat="1" ht="21" customHeight="1" spans="1:2">
      <c r="A22" s="38" t="s">
        <v>45</v>
      </c>
      <c r="B22" s="23">
        <f>B16</f>
        <v>662.1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A3"/>
    </sheetView>
  </sheetViews>
  <sheetFormatPr defaultColWidth="9" defaultRowHeight="20.1" customHeight="1" outlineLevelCol="4"/>
  <cols>
    <col min="1" max="2" width="40.75" customWidth="1"/>
  </cols>
  <sheetData>
    <row r="1" customHeight="1" spans="2:2">
      <c r="B1" s="1" t="s">
        <v>46</v>
      </c>
    </row>
    <row r="2" ht="34.5" customHeight="1" spans="1:2">
      <c r="A2" s="17" t="s">
        <v>47</v>
      </c>
      <c r="B2" s="17"/>
    </row>
    <row r="3" customHeight="1" spans="1:2">
      <c r="A3" s="3" t="s">
        <v>12</v>
      </c>
      <c r="B3" s="1" t="s">
        <v>48</v>
      </c>
    </row>
    <row r="4" customHeight="1" spans="1:2">
      <c r="A4" s="36" t="s">
        <v>49</v>
      </c>
      <c r="B4" s="36"/>
    </row>
    <row r="5" s="30" customFormat="1" customHeight="1" spans="1:2">
      <c r="A5" s="36" t="s">
        <v>50</v>
      </c>
      <c r="B5" s="36"/>
    </row>
    <row r="6" customHeight="1" spans="1:5">
      <c r="A6" s="5" t="s">
        <v>51</v>
      </c>
      <c r="B6" s="42">
        <v>582.1</v>
      </c>
      <c r="E6" s="43"/>
    </row>
    <row r="7" customHeight="1" spans="1:2">
      <c r="A7" s="5" t="s">
        <v>52</v>
      </c>
      <c r="B7" s="42">
        <v>270.9</v>
      </c>
    </row>
    <row r="8" customHeight="1" spans="1:2">
      <c r="A8" s="5" t="s">
        <v>53</v>
      </c>
      <c r="B8" s="42">
        <v>182.5</v>
      </c>
    </row>
    <row r="9" customHeight="1" spans="1:2">
      <c r="A9" s="5" t="s">
        <v>54</v>
      </c>
      <c r="B9" s="42">
        <v>128.7</v>
      </c>
    </row>
    <row r="10" customHeight="1" spans="1:2">
      <c r="A10" s="5" t="s">
        <v>55</v>
      </c>
      <c r="B10" s="38"/>
    </row>
    <row r="11" customHeight="1" spans="1:2">
      <c r="A11" s="5"/>
      <c r="B11" s="38"/>
    </row>
    <row r="12" customHeight="1" spans="1:2">
      <c r="A12" s="5" t="s">
        <v>56</v>
      </c>
      <c r="B12" s="38">
        <v>80</v>
      </c>
    </row>
    <row r="13" customHeight="1" spans="1:2">
      <c r="A13" s="5" t="s">
        <v>57</v>
      </c>
      <c r="B13" s="38">
        <v>80</v>
      </c>
    </row>
    <row r="14" customHeight="1" spans="1:2">
      <c r="A14" s="5" t="s">
        <v>58</v>
      </c>
      <c r="B14" s="38"/>
    </row>
    <row r="15" customHeight="1" spans="1:2">
      <c r="A15" s="5" t="s">
        <v>59</v>
      </c>
      <c r="B15" s="38"/>
    </row>
    <row r="16" customHeight="1" spans="1:2">
      <c r="A16" s="5" t="s">
        <v>60</v>
      </c>
      <c r="B16" s="38"/>
    </row>
    <row r="17" customHeight="1" spans="1:2">
      <c r="A17" s="5" t="s">
        <v>61</v>
      </c>
      <c r="B17" s="38"/>
    </row>
    <row r="18" customHeight="1" spans="1:2">
      <c r="A18" s="5" t="s">
        <v>62</v>
      </c>
      <c r="B18" s="38"/>
    </row>
    <row r="19" customHeight="1" spans="1:2">
      <c r="A19" s="5" t="s">
        <v>63</v>
      </c>
      <c r="B19" s="38"/>
    </row>
    <row r="20" customHeight="1" spans="1:2">
      <c r="A20" s="5" t="s">
        <v>64</v>
      </c>
      <c r="B20" s="38"/>
    </row>
    <row r="21" customHeight="1" spans="1:2">
      <c r="A21" s="5" t="s">
        <v>65</v>
      </c>
      <c r="B21" s="38"/>
    </row>
    <row r="22" customHeight="1" spans="1:2">
      <c r="A22" s="5" t="s">
        <v>66</v>
      </c>
      <c r="B22" s="38"/>
    </row>
    <row r="23" customHeight="1" spans="1:2">
      <c r="A23" s="5"/>
      <c r="B23" s="38"/>
    </row>
    <row r="24" customHeight="1" spans="1:2">
      <c r="A24" s="5" t="s">
        <v>67</v>
      </c>
      <c r="B24" s="38"/>
    </row>
    <row r="25" customHeight="1" spans="1:2">
      <c r="A25" s="5"/>
      <c r="B25" s="38"/>
    </row>
    <row r="26" s="30" customFormat="1" customHeight="1" spans="1:2">
      <c r="A26" s="32" t="s">
        <v>68</v>
      </c>
      <c r="B26" s="44">
        <f>B12+B6</f>
        <v>662.1</v>
      </c>
    </row>
    <row r="27" customHeight="1" spans="1:2">
      <c r="A27" s="5"/>
      <c r="B27" s="38"/>
    </row>
    <row r="28" customHeight="1" spans="1:2">
      <c r="A28" s="5" t="s">
        <v>69</v>
      </c>
      <c r="B28" s="38"/>
    </row>
    <row r="29" customHeight="1" spans="1:2">
      <c r="A29" s="5" t="s">
        <v>70</v>
      </c>
      <c r="B29" s="38"/>
    </row>
    <row r="30" customHeight="1" spans="1:2">
      <c r="A30" s="5" t="s">
        <v>71</v>
      </c>
      <c r="B30" s="38"/>
    </row>
    <row r="31" customHeight="1" spans="1:2">
      <c r="A31" s="5"/>
      <c r="B31" s="38"/>
    </row>
    <row r="32" s="30" customFormat="1" customHeight="1" spans="1:2">
      <c r="A32" s="36" t="s">
        <v>72</v>
      </c>
      <c r="B32" s="44">
        <f>B26</f>
        <v>662.1</v>
      </c>
    </row>
  </sheetData>
  <mergeCells count="2">
    <mergeCell ref="A2:B2"/>
    <mergeCell ref="A4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3" sqref="A3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73</v>
      </c>
    </row>
    <row r="2" ht="34.5" customHeight="1" spans="1:4">
      <c r="A2" s="17" t="s">
        <v>74</v>
      </c>
      <c r="B2" s="17"/>
      <c r="C2" s="17"/>
      <c r="D2" s="17"/>
    </row>
    <row r="3" ht="27" customHeight="1" spans="1:4">
      <c r="A3" s="3" t="s">
        <v>12</v>
      </c>
      <c r="D3" s="1" t="s">
        <v>48</v>
      </c>
    </row>
    <row r="4" ht="27" customHeight="1" spans="1:4">
      <c r="A4" s="36" t="s">
        <v>75</v>
      </c>
      <c r="B4" s="36"/>
      <c r="C4" s="36" t="s">
        <v>49</v>
      </c>
      <c r="D4" s="36"/>
    </row>
    <row r="5" s="30" customFormat="1" ht="27" customHeight="1" spans="1:4">
      <c r="A5" s="38" t="s">
        <v>16</v>
      </c>
      <c r="B5" s="38" t="s">
        <v>17</v>
      </c>
      <c r="C5" s="38" t="s">
        <v>16</v>
      </c>
      <c r="D5" s="38" t="s">
        <v>17</v>
      </c>
    </row>
    <row r="6" ht="27" customHeight="1" spans="1:4">
      <c r="A6" s="40" t="s">
        <v>76</v>
      </c>
      <c r="B6" s="38">
        <v>662.1</v>
      </c>
      <c r="C6" s="40" t="s">
        <v>76</v>
      </c>
      <c r="D6" s="38">
        <v>662.1</v>
      </c>
    </row>
    <row r="7" ht="27" customHeight="1" spans="1:4">
      <c r="A7" s="40" t="s">
        <v>77</v>
      </c>
      <c r="B7" s="40"/>
      <c r="C7" s="40" t="s">
        <v>77</v>
      </c>
      <c r="D7" s="40"/>
    </row>
    <row r="8" ht="27" customHeight="1" spans="1:4">
      <c r="A8" s="40" t="s">
        <v>78</v>
      </c>
      <c r="B8" s="40"/>
      <c r="C8" s="40" t="s">
        <v>78</v>
      </c>
      <c r="D8" s="40"/>
    </row>
    <row r="9" ht="27" customHeight="1" spans="1:4">
      <c r="A9" s="40"/>
      <c r="B9" s="40"/>
      <c r="C9" s="40"/>
      <c r="D9" s="40"/>
    </row>
    <row r="10" s="30" customFormat="1" ht="27" customHeight="1" spans="1:4">
      <c r="A10" s="38" t="s">
        <v>24</v>
      </c>
      <c r="B10" s="23">
        <v>662.1</v>
      </c>
      <c r="C10" s="41" t="s">
        <v>25</v>
      </c>
      <c r="D10" s="23">
        <f>D6</f>
        <v>662.1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6" sqref="C6"/>
    </sheetView>
  </sheetViews>
  <sheetFormatPr defaultColWidth="9" defaultRowHeight="20.1" customHeight="1" outlineLevelCol="3"/>
  <cols>
    <col min="1" max="1" width="54.375" customWidth="1"/>
    <col min="2" max="3" width="24.625" customWidth="1"/>
    <col min="4" max="4" width="24.625" style="30" customWidth="1"/>
  </cols>
  <sheetData>
    <row r="1" customHeight="1" spans="4:4">
      <c r="D1" s="1" t="s">
        <v>79</v>
      </c>
    </row>
    <row r="2" ht="34.5" customHeight="1" spans="1:4">
      <c r="A2" s="17" t="s">
        <v>80</v>
      </c>
      <c r="B2" s="17"/>
      <c r="C2" s="17"/>
      <c r="D2" s="17"/>
    </row>
    <row r="3" customHeight="1" spans="1:4">
      <c r="A3" s="3" t="s">
        <v>12</v>
      </c>
      <c r="D3" s="1" t="s">
        <v>48</v>
      </c>
    </row>
    <row r="4" ht="24" customHeight="1" spans="1:4">
      <c r="A4" s="31" t="s">
        <v>81</v>
      </c>
      <c r="B4" s="32" t="s">
        <v>82</v>
      </c>
      <c r="C4" s="33"/>
      <c r="D4" s="34"/>
    </row>
    <row r="5" s="30" customFormat="1" ht="24" customHeight="1" spans="1:4">
      <c r="A5" s="35"/>
      <c r="B5" s="36" t="s">
        <v>83</v>
      </c>
      <c r="C5" s="36" t="s">
        <v>84</v>
      </c>
      <c r="D5" s="36" t="s">
        <v>85</v>
      </c>
    </row>
    <row r="6" s="30" customFormat="1" ht="24" customHeight="1" spans="1:4">
      <c r="A6" s="35" t="s">
        <v>86</v>
      </c>
      <c r="B6" s="23">
        <f>C6+D6</f>
        <v>662.1</v>
      </c>
      <c r="C6" s="23">
        <v>582.1</v>
      </c>
      <c r="D6" s="23">
        <v>80</v>
      </c>
    </row>
    <row r="7" s="30" customFormat="1" ht="24" customHeight="1" spans="1:4">
      <c r="A7" s="37" t="s">
        <v>87</v>
      </c>
      <c r="B7" s="38">
        <f>C7+D7</f>
        <v>453.43</v>
      </c>
      <c r="C7" s="38">
        <v>453.43</v>
      </c>
      <c r="D7" s="38"/>
    </row>
    <row r="8" ht="24" customHeight="1" spans="1:4">
      <c r="A8" s="37" t="s">
        <v>88</v>
      </c>
      <c r="B8" s="38">
        <f t="shared" ref="B8:B11" si="0">C8+D8</f>
        <v>80</v>
      </c>
      <c r="C8" s="38"/>
      <c r="D8" s="38">
        <v>80</v>
      </c>
    </row>
    <row r="9" ht="24" customHeight="1" spans="1:4">
      <c r="A9" s="37" t="s">
        <v>89</v>
      </c>
      <c r="B9" s="38">
        <f t="shared" si="0"/>
        <v>96.37</v>
      </c>
      <c r="C9" s="38">
        <v>96.37</v>
      </c>
      <c r="D9" s="38"/>
    </row>
    <row r="10" ht="24" customHeight="1" spans="1:4">
      <c r="A10" s="37" t="s">
        <v>90</v>
      </c>
      <c r="B10" s="38">
        <f t="shared" si="0"/>
        <v>13.84</v>
      </c>
      <c r="C10" s="38">
        <v>13.84</v>
      </c>
      <c r="D10" s="38"/>
    </row>
    <row r="11" ht="24" customHeight="1" spans="1:4">
      <c r="A11" s="37" t="s">
        <v>91</v>
      </c>
      <c r="B11" s="38">
        <f t="shared" si="0"/>
        <v>18.46</v>
      </c>
      <c r="C11" s="38">
        <v>18.46</v>
      </c>
      <c r="D11" s="38"/>
    </row>
    <row r="12" ht="24" customHeight="1" spans="1:4">
      <c r="A12" s="5"/>
      <c r="B12" s="5"/>
      <c r="C12" s="5"/>
      <c r="D12" s="36"/>
    </row>
    <row r="13" ht="24" customHeight="1" spans="1:4">
      <c r="A13" s="39"/>
      <c r="B13" s="38"/>
      <c r="C13" s="38"/>
      <c r="D13" s="38"/>
    </row>
    <row r="14" ht="24" customHeight="1" spans="1:4">
      <c r="A14" s="39"/>
      <c r="B14" s="38"/>
      <c r="C14" s="38"/>
      <c r="D14" s="38"/>
    </row>
  </sheetData>
  <mergeCells count="3">
    <mergeCell ref="A2:D2"/>
    <mergeCell ref="B4:D4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C5" sqref="C5"/>
    </sheetView>
  </sheetViews>
  <sheetFormatPr defaultColWidth="9" defaultRowHeight="13.5" outlineLevelCol="2"/>
  <cols>
    <col min="1" max="2" width="27.75" customWidth="1"/>
    <col min="3" max="3" width="27.75" style="15" customWidth="1"/>
  </cols>
  <sheetData>
    <row r="1" spans="3:3">
      <c r="C1" s="16" t="s">
        <v>92</v>
      </c>
    </row>
    <row r="2" ht="39.75" customHeight="1" spans="1:3">
      <c r="A2" s="17" t="s">
        <v>93</v>
      </c>
      <c r="B2" s="17"/>
      <c r="C2" s="17"/>
    </row>
    <row r="3" ht="14.1" customHeight="1" spans="1:3">
      <c r="A3" s="3" t="s">
        <v>12</v>
      </c>
      <c r="B3" s="18"/>
      <c r="C3" s="19" t="s">
        <v>48</v>
      </c>
    </row>
    <row r="4" ht="14.1" customHeight="1" spans="1:3">
      <c r="A4" s="4" t="s">
        <v>94</v>
      </c>
      <c r="B4" s="4" t="s">
        <v>95</v>
      </c>
      <c r="C4" s="20" t="s">
        <v>96</v>
      </c>
    </row>
    <row r="5" s="14" customFormat="1" ht="19.5" customHeight="1" spans="1:3">
      <c r="A5" s="21"/>
      <c r="B5" s="22" t="s">
        <v>86</v>
      </c>
      <c r="C5" s="23">
        <f>C6+C13+C46</f>
        <v>582.1</v>
      </c>
    </row>
    <row r="6" s="14" customFormat="1" ht="14.1" customHeight="1" spans="1:3">
      <c r="A6" s="24" t="s">
        <v>97</v>
      </c>
      <c r="B6" s="25" t="s">
        <v>98</v>
      </c>
      <c r="C6" s="26">
        <f>C7+C8+C10+C11</f>
        <v>289.38</v>
      </c>
    </row>
    <row r="7" ht="14.1" customHeight="1" spans="1:3">
      <c r="A7" s="27" t="s">
        <v>99</v>
      </c>
      <c r="B7" s="28" t="s">
        <v>100</v>
      </c>
      <c r="C7" s="20">
        <v>113.03</v>
      </c>
    </row>
    <row r="8" ht="14.1" customHeight="1" spans="1:3">
      <c r="A8" s="27" t="s">
        <v>99</v>
      </c>
      <c r="B8" s="28" t="s">
        <v>101</v>
      </c>
      <c r="C8" s="20">
        <v>117.67</v>
      </c>
    </row>
    <row r="9" ht="14.1" customHeight="1" spans="1:3">
      <c r="A9" s="27" t="s">
        <v>99</v>
      </c>
      <c r="B9" s="28" t="s">
        <v>102</v>
      </c>
      <c r="C9" s="20"/>
    </row>
    <row r="10" ht="14.1" customHeight="1" spans="1:3">
      <c r="A10" s="27" t="s">
        <v>103</v>
      </c>
      <c r="B10" s="28" t="s">
        <v>104</v>
      </c>
      <c r="C10" s="20">
        <v>40.22</v>
      </c>
    </row>
    <row r="11" ht="14.1" customHeight="1" spans="1:3">
      <c r="A11" s="27" t="s">
        <v>105</v>
      </c>
      <c r="B11" s="28" t="s">
        <v>106</v>
      </c>
      <c r="C11" s="20">
        <v>18.46</v>
      </c>
    </row>
    <row r="12" ht="14.1" customHeight="1" spans="1:3">
      <c r="A12" s="27" t="s">
        <v>107</v>
      </c>
      <c r="B12" s="28" t="s">
        <v>108</v>
      </c>
      <c r="C12" s="20"/>
    </row>
    <row r="13" s="14" customFormat="1" ht="14.1" customHeight="1" spans="1:3">
      <c r="A13" s="24" t="s">
        <v>109</v>
      </c>
      <c r="B13" s="25" t="s">
        <v>110</v>
      </c>
      <c r="C13" s="26">
        <f>C14+C30+C32</f>
        <v>182.51</v>
      </c>
    </row>
    <row r="14" ht="14.1" customHeight="1" spans="1:3">
      <c r="A14" s="27" t="s">
        <v>111</v>
      </c>
      <c r="B14" s="28" t="s">
        <v>112</v>
      </c>
      <c r="C14" s="20">
        <v>10</v>
      </c>
    </row>
    <row r="15" ht="14.1" customHeight="1" spans="1:3">
      <c r="A15" s="27" t="s">
        <v>111</v>
      </c>
      <c r="B15" s="28" t="s">
        <v>113</v>
      </c>
      <c r="C15" s="20"/>
    </row>
    <row r="16" ht="14.1" customHeight="1" spans="1:3">
      <c r="A16" s="27" t="s">
        <v>111</v>
      </c>
      <c r="B16" s="28" t="s">
        <v>114</v>
      </c>
      <c r="C16" s="20"/>
    </row>
    <row r="17" ht="14.1" customHeight="1" spans="1:3">
      <c r="A17" s="27" t="s">
        <v>111</v>
      </c>
      <c r="B17" s="28" t="s">
        <v>115</v>
      </c>
      <c r="C17" s="20"/>
    </row>
    <row r="18" ht="14.1" customHeight="1" spans="1:3">
      <c r="A18" s="27" t="s">
        <v>111</v>
      </c>
      <c r="B18" s="28" t="s">
        <v>116</v>
      </c>
      <c r="C18" s="20"/>
    </row>
    <row r="19" ht="14.1" customHeight="1" spans="1:3">
      <c r="A19" s="27" t="s">
        <v>111</v>
      </c>
      <c r="B19" s="28" t="s">
        <v>117</v>
      </c>
      <c r="C19" s="20"/>
    </row>
    <row r="20" ht="14.1" customHeight="1" spans="1:3">
      <c r="A20" s="27" t="s">
        <v>111</v>
      </c>
      <c r="B20" s="28" t="s">
        <v>118</v>
      </c>
      <c r="C20" s="20"/>
    </row>
    <row r="21" ht="14.1" customHeight="1" spans="1:3">
      <c r="A21" s="27" t="s">
        <v>111</v>
      </c>
      <c r="B21" s="28" t="s">
        <v>119</v>
      </c>
      <c r="C21" s="20"/>
    </row>
    <row r="22" ht="14.1" customHeight="1" spans="1:3">
      <c r="A22" s="27" t="s">
        <v>111</v>
      </c>
      <c r="B22" s="28" t="s">
        <v>120</v>
      </c>
      <c r="C22" s="20"/>
    </row>
    <row r="23" ht="14.1" customHeight="1" spans="1:3">
      <c r="A23" s="27" t="s">
        <v>111</v>
      </c>
      <c r="B23" s="28" t="s">
        <v>121</v>
      </c>
      <c r="C23" s="20"/>
    </row>
    <row r="24" ht="14.1" customHeight="1" spans="1:3">
      <c r="A24" s="27" t="s">
        <v>111</v>
      </c>
      <c r="B24" s="28" t="s">
        <v>122</v>
      </c>
      <c r="C24" s="20"/>
    </row>
    <row r="25" ht="14.1" customHeight="1" spans="1:3">
      <c r="A25" s="27" t="s">
        <v>123</v>
      </c>
      <c r="B25" s="28" t="s">
        <v>124</v>
      </c>
      <c r="C25" s="20"/>
    </row>
    <row r="26" ht="14.1" customHeight="1" spans="1:3">
      <c r="A26" s="27" t="s">
        <v>125</v>
      </c>
      <c r="B26" s="28" t="s">
        <v>126</v>
      </c>
      <c r="C26" s="20"/>
    </row>
    <row r="27" ht="14.1" customHeight="1" spans="1:3">
      <c r="A27" s="27" t="s">
        <v>127</v>
      </c>
      <c r="B27" s="28" t="s">
        <v>128</v>
      </c>
      <c r="C27" s="20"/>
    </row>
    <row r="28" ht="14.1" customHeight="1" spans="1:3">
      <c r="A28" s="27" t="s">
        <v>129</v>
      </c>
      <c r="B28" s="28" t="s">
        <v>130</v>
      </c>
      <c r="C28" s="20"/>
    </row>
    <row r="29" ht="14.1" customHeight="1" spans="1:3">
      <c r="A29" s="27" t="s">
        <v>131</v>
      </c>
      <c r="B29" s="28" t="s">
        <v>132</v>
      </c>
      <c r="C29" s="20"/>
    </row>
    <row r="30" ht="14.1" customHeight="1" spans="1:3">
      <c r="A30" s="27" t="s">
        <v>133</v>
      </c>
      <c r="B30" s="28" t="s">
        <v>134</v>
      </c>
      <c r="C30" s="20">
        <v>2</v>
      </c>
    </row>
    <row r="31" ht="14.1" customHeight="1" spans="1:3">
      <c r="A31" s="27" t="s">
        <v>135</v>
      </c>
      <c r="B31" s="28" t="s">
        <v>136</v>
      </c>
      <c r="C31" s="20"/>
    </row>
    <row r="32" ht="14.1" customHeight="1" spans="1:3">
      <c r="A32" s="27" t="s">
        <v>137</v>
      </c>
      <c r="B32" s="28" t="s">
        <v>138</v>
      </c>
      <c r="C32" s="20">
        <v>170.51</v>
      </c>
    </row>
    <row r="33" s="14" customFormat="1" ht="14.1" customHeight="1" spans="1:3">
      <c r="A33" s="24" t="s">
        <v>139</v>
      </c>
      <c r="B33" s="25" t="s">
        <v>140</v>
      </c>
      <c r="C33" s="26"/>
    </row>
    <row r="34" ht="14.1" customHeight="1" spans="1:3">
      <c r="A34" s="27" t="s">
        <v>141</v>
      </c>
      <c r="B34" s="28" t="s">
        <v>142</v>
      </c>
      <c r="C34" s="20"/>
    </row>
    <row r="35" ht="14.1" customHeight="1" spans="1:3">
      <c r="A35" s="27" t="s">
        <v>143</v>
      </c>
      <c r="B35" s="28" t="s">
        <v>144</v>
      </c>
      <c r="C35" s="20"/>
    </row>
    <row r="36" s="14" customFormat="1" ht="14.1" customHeight="1" spans="1:3">
      <c r="A36" s="24" t="s">
        <v>145</v>
      </c>
      <c r="B36" s="25" t="s">
        <v>98</v>
      </c>
      <c r="C36" s="26"/>
    </row>
    <row r="37" ht="14.1" customHeight="1" spans="1:3">
      <c r="A37" s="27" t="s">
        <v>146</v>
      </c>
      <c r="B37" s="28" t="s">
        <v>100</v>
      </c>
      <c r="C37" s="20"/>
    </row>
    <row r="38" ht="14.1" customHeight="1" spans="1:3">
      <c r="A38" s="27" t="s">
        <v>146</v>
      </c>
      <c r="B38" s="28" t="s">
        <v>101</v>
      </c>
      <c r="C38" s="20"/>
    </row>
    <row r="39" ht="14.1" customHeight="1" spans="1:3">
      <c r="A39" s="27" t="s">
        <v>146</v>
      </c>
      <c r="B39" s="28" t="s">
        <v>102</v>
      </c>
      <c r="C39" s="20"/>
    </row>
    <row r="40" ht="14.1" customHeight="1" spans="1:3">
      <c r="A40" s="27" t="s">
        <v>146</v>
      </c>
      <c r="B40" s="28" t="s">
        <v>147</v>
      </c>
      <c r="C40" s="20"/>
    </row>
    <row r="41" ht="14.1" customHeight="1" spans="1:3">
      <c r="A41" s="27" t="s">
        <v>146</v>
      </c>
      <c r="B41" s="28" t="s">
        <v>106</v>
      </c>
      <c r="C41" s="20"/>
    </row>
    <row r="42" ht="14.1" customHeight="1" spans="1:3">
      <c r="A42" s="27" t="s">
        <v>146</v>
      </c>
      <c r="B42" s="28" t="s">
        <v>148</v>
      </c>
      <c r="C42" s="20"/>
    </row>
    <row r="43" s="14" customFormat="1" ht="14.1" customHeight="1" spans="1:3">
      <c r="A43" s="24" t="s">
        <v>145</v>
      </c>
      <c r="B43" s="25" t="s">
        <v>110</v>
      </c>
      <c r="C43" s="26"/>
    </row>
    <row r="44" ht="14.1" customHeight="1" spans="1:3">
      <c r="A44" s="27" t="s">
        <v>149</v>
      </c>
      <c r="B44" s="28" t="s">
        <v>112</v>
      </c>
      <c r="C44" s="20"/>
    </row>
    <row r="45" ht="14.1" customHeight="1" spans="1:3">
      <c r="A45" s="27" t="s">
        <v>149</v>
      </c>
      <c r="B45" s="28" t="s">
        <v>138</v>
      </c>
      <c r="C45" s="20"/>
    </row>
    <row r="46" s="14" customFormat="1" ht="14.1" customHeight="1" spans="1:3">
      <c r="A46" s="24" t="s">
        <v>150</v>
      </c>
      <c r="B46" s="25" t="s">
        <v>151</v>
      </c>
      <c r="C46" s="26">
        <f>C49+C51+C52</f>
        <v>110.21</v>
      </c>
    </row>
    <row r="47" ht="14.1" customHeight="1" spans="1:3">
      <c r="A47" s="27" t="s">
        <v>152</v>
      </c>
      <c r="B47" s="28" t="s">
        <v>153</v>
      </c>
      <c r="C47" s="20"/>
    </row>
    <row r="48" ht="14.1" customHeight="1" spans="1:3">
      <c r="A48" s="27" t="s">
        <v>152</v>
      </c>
      <c r="B48" s="28" t="s">
        <v>154</v>
      </c>
      <c r="C48" s="20"/>
    </row>
    <row r="49" ht="14.1" customHeight="1" spans="1:3">
      <c r="A49" s="27" t="s">
        <v>152</v>
      </c>
      <c r="B49" s="28" t="s">
        <v>155</v>
      </c>
      <c r="C49" s="20">
        <v>13.84</v>
      </c>
    </row>
    <row r="50" ht="14.1" customHeight="1" spans="1:3">
      <c r="A50" s="27" t="s">
        <v>152</v>
      </c>
      <c r="B50" s="28" t="s">
        <v>156</v>
      </c>
      <c r="C50" s="20"/>
    </row>
    <row r="51" ht="14.1" customHeight="1" spans="1:3">
      <c r="A51" s="27" t="s">
        <v>157</v>
      </c>
      <c r="B51" s="28" t="s">
        <v>158</v>
      </c>
      <c r="C51" s="20">
        <v>8.34</v>
      </c>
    </row>
    <row r="52" ht="14.1" customHeight="1" spans="1:3">
      <c r="A52" s="27" t="s">
        <v>157</v>
      </c>
      <c r="B52" s="28" t="s">
        <v>159</v>
      </c>
      <c r="C52" s="20">
        <v>88.03</v>
      </c>
    </row>
    <row r="53" ht="14.1" customHeight="1" spans="1:3">
      <c r="A53" s="27" t="s">
        <v>160</v>
      </c>
      <c r="B53" s="28" t="s">
        <v>161</v>
      </c>
      <c r="C53" s="20"/>
    </row>
    <row r="60" ht="18.75" spans="1:1">
      <c r="A60" s="29"/>
    </row>
  </sheetData>
  <mergeCells count="1">
    <mergeCell ref="A2:C2"/>
  </mergeCells>
  <printOptions horizontalCentered="1"/>
  <pageMargins left="0.708333333333333" right="0.708333333333333" top="0.550694444444444" bottom="0.432638888888889" header="0.314583333333333" footer="0.31458333333333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workbookViewId="0">
      <selection activeCell="A7" sqref="A7"/>
    </sheetView>
  </sheetViews>
  <sheetFormatPr defaultColWidth="9" defaultRowHeight="14.25" outlineLevelCol="1"/>
  <cols>
    <col min="1" max="1" width="59.5" style="7" customWidth="1"/>
    <col min="2" max="2" width="37.125" style="7" customWidth="1"/>
    <col min="3" max="16384" width="9" style="7"/>
  </cols>
  <sheetData>
    <row r="1" ht="43.5" customHeight="1" spans="1:2">
      <c r="A1" s="8" t="s">
        <v>162</v>
      </c>
      <c r="B1" s="8"/>
    </row>
    <row r="2" ht="28.5" customHeight="1"/>
    <row r="3" ht="18.75" customHeight="1" spans="1:2">
      <c r="A3" s="9" t="s">
        <v>163</v>
      </c>
      <c r="B3" s="10" t="s">
        <v>48</v>
      </c>
    </row>
    <row r="4" ht="30" customHeight="1" spans="1:2">
      <c r="A4" s="11" t="s">
        <v>164</v>
      </c>
      <c r="B4" s="11" t="s">
        <v>165</v>
      </c>
    </row>
    <row r="5" s="7" customFormat="1" ht="30" customHeight="1" spans="1:2">
      <c r="A5" s="12" t="s">
        <v>166</v>
      </c>
      <c r="B5" s="13">
        <v>20</v>
      </c>
    </row>
    <row r="6" s="7" customFormat="1" ht="30" customHeight="1" spans="1:2">
      <c r="A6" s="12" t="s">
        <v>167</v>
      </c>
      <c r="B6" s="13">
        <v>0</v>
      </c>
    </row>
    <row r="7" s="7" customFormat="1" ht="30" customHeight="1" spans="1:2">
      <c r="A7" s="12" t="s">
        <v>168</v>
      </c>
      <c r="B7" s="13">
        <v>20</v>
      </c>
    </row>
    <row r="8" s="7" customFormat="1" ht="30" customHeight="1" spans="1:2">
      <c r="A8" s="12" t="s">
        <v>169</v>
      </c>
      <c r="B8" s="13">
        <v>0</v>
      </c>
    </row>
    <row r="9" s="7" customFormat="1" ht="30" customHeight="1" spans="1:2">
      <c r="A9" s="12" t="s">
        <v>170</v>
      </c>
      <c r="B9" s="13">
        <v>20</v>
      </c>
    </row>
    <row r="10" s="7" customFormat="1" ht="30" customHeight="1" spans="1:2">
      <c r="A10" s="12" t="s">
        <v>171</v>
      </c>
      <c r="B10" s="13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4" sqref="B4:D4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172</v>
      </c>
    </row>
    <row r="2" ht="44.25" customHeight="1" spans="1:4">
      <c r="A2" s="2" t="s">
        <v>173</v>
      </c>
      <c r="B2" s="2"/>
      <c r="C2" s="2"/>
      <c r="D2" s="2"/>
    </row>
    <row r="3" ht="20.1" customHeight="1" spans="1:4">
      <c r="A3" s="3" t="s">
        <v>12</v>
      </c>
      <c r="D3" s="1" t="s">
        <v>48</v>
      </c>
    </row>
    <row r="4" ht="24" customHeight="1" spans="1:4">
      <c r="A4" s="4" t="s">
        <v>81</v>
      </c>
      <c r="B4" s="4" t="s">
        <v>174</v>
      </c>
      <c r="C4" s="4"/>
      <c r="D4" s="4"/>
    </row>
    <row r="5" ht="24" customHeight="1" spans="1:4">
      <c r="A5" s="4"/>
      <c r="B5" s="4" t="s">
        <v>83</v>
      </c>
      <c r="C5" s="4" t="s">
        <v>84</v>
      </c>
      <c r="D5" s="4" t="s">
        <v>85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175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三公经费预算表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Cathy_陈伟冰</cp:lastModifiedBy>
  <dcterms:created xsi:type="dcterms:W3CDTF">2018-04-04T06:44:00Z</dcterms:created>
  <cp:lastPrinted>2018-05-02T09:03:00Z</cp:lastPrinted>
  <dcterms:modified xsi:type="dcterms:W3CDTF">2018-06-25T02:48:45Z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