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650" windowWidth="15480" windowHeight="1995" tabRatio="899" activeTab="3"/>
  </bookViews>
  <sheets>
    <sheet name="封面" sheetId="1" r:id="rId1"/>
    <sheet name="01 单位基本情况表" sheetId="56" r:id="rId2"/>
    <sheet name="收入总体情况表" sheetId="59" r:id="rId3"/>
    <sheet name="财政拨款收支总体情况表" sheetId="60" r:id="rId4"/>
    <sheet name="02 收支预算总表" sheetId="2" r:id="rId5"/>
    <sheet name="03 支出总表（按资金来源） " sheetId="49" r:id="rId6"/>
    <sheet name="04 支出经济科目明细表" sheetId="37" r:id="rId7"/>
    <sheet name="05 预算拨款-支出预算表（功能经济对应）" sheetId="4" r:id="rId8"/>
    <sheet name="06 预算拨款-支出预算表（按支出构成）" sheetId="50" r:id="rId9"/>
    <sheet name="07 预算拨款的基本专项支出" sheetId="54" r:id="rId10"/>
    <sheet name="08 预算拨款的项目支出" sheetId="12" r:id="rId11"/>
    <sheet name="09 政府采购预算表" sheetId="57" r:id="rId12"/>
    <sheet name="10 非税收入征收计划表" sheetId="21" r:id="rId13"/>
    <sheet name="11 人员基本情况表" sheetId="51" r:id="rId14"/>
    <sheet name="12 公用基本情况表" sheetId="28" r:id="rId15"/>
    <sheet name="政府性基金预算" sheetId="58" r:id="rId16"/>
  </sheets>
  <definedNames>
    <definedName name="_xlnm.Print_Area" localSheetId="6">'04 支出经济科目明细表'!$A$1:$L$23</definedName>
    <definedName name="_xlnm.Print_Titles" localSheetId="6">'04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<sst xmlns="http://schemas.openxmlformats.org/spreadsheetml/2006/main" count="560" uniqueCount="312">
  <si>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</si>
  <si>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</si>
  <si>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</si>
  <si>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</si>
  <si>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</si>
  <si>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</si>
  <si>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</si>
  <si>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</si>
  <si>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</si>
  <si>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</si>
  <si>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</si>
  <si>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</si>
  <si>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</si>
  <si>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</si>
  <si>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</si>
  <si>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</si>
  <si>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</si>
  <si>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</si>
  <si>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</si>
  <si>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</si>
  <si>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</si>
  <si>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</si>
  <si>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</si>
  <si>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</si>
  <si>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</si>
  <si>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</si>
  <si>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</si>
  <si>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</si>
  <si>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</si>
  <si>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</si>
  <si>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</si>
  <si>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</si>
  <si>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</si>
  <si>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</si>
  <si>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</si>
  <si>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</si>
  <si>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</si>
  <si>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</si>
  <si>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</si>
  <si>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</si>
  <si>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</si>
  <si>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</si>
  <si>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</si>
  <si>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</si>
  <si>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</si>
  <si>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</si>
  <si>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</si>
  <si>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</si>
  <si>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</si>
  <si>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</si>
  <si>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</si>
  <si>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</si>
  <si>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</si>
  <si>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</si>
  <si>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</si>
  <si>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</si>
  <si>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</si>
  <si>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</si>
  <si>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</si>
  <si>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</si>
  <si>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</si>
  <si>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</si>
  <si>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</si>
  <si>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</si>
  <si>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</si>
  <si>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</si>
  <si>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</si>
  <si>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</si>
  <si>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</si>
  <si>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</si>
  <si>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</si>
  <si>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</si>
  <si>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</si>
  <si>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</si>
  <si>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</si>
  <si>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</si>
  <si>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</si>
  <si>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</si>
  <si>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</si>
  <si>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</si>
  <si>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</si>
  <si>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</si>
  <si>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</si>
  <si>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</si>
  <si>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</si>
  <si>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</si>
  <si>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</si>
  <si>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</si>
  <si>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对企事业单位的补贴</t>
    <phoneticPr fontId="0" type="noConversion"/>
  </si>
  <si>
    <t xml:space="preserve">    转移性支出</t>
    <phoneticPr fontId="0" type="noConversion"/>
  </si>
  <si>
    <t xml:space="preserve">    债务利息支出</t>
    <phoneticPr fontId="0" type="noConversion"/>
  </si>
  <si>
    <t xml:space="preserve">    基本建设支出</t>
    <phoneticPr fontId="0" type="noConversion"/>
  </si>
  <si>
    <t xml:space="preserve">    其他资本性支出</t>
    <phoneticPr fontId="0" type="noConversion"/>
  </si>
  <si>
    <t xml:space="preserve">    其他支出</t>
    <phoneticPr fontId="0" type="noConversion"/>
  </si>
  <si>
    <t>三、事业单位经营支出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</si>
  <si>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</si>
  <si>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</si>
  <si>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</si>
  <si>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</si>
  <si>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</si>
  <si>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</si>
  <si>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</si>
  <si>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</si>
  <si>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</si>
  <si>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</si>
  <si>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</si>
  <si>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</si>
  <si>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预算03表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</si>
  <si>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</si>
  <si>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</si>
  <si>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</si>
  <si>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</si>
  <si>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</si>
  <si>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</si>
  <si>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</si>
  <si>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</si>
  <si>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</si>
  <si>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</si>
  <si>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</si>
  <si>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</si>
  <si>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</si>
  <si>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</si>
  <si>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</si>
  <si>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</si>
  <si>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</si>
  <si>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</si>
  <si>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</si>
  <si>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</si>
  <si>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</si>
  <si>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</si>
  <si>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</si>
  <si>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</si>
  <si>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</si>
  <si>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</si>
  <si>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</si>
  <si>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</si>
  <si>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</si>
  <si>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</si>
  <si>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</si>
  <si>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</si>
  <si>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</si>
  <si>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</si>
  <si>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</si>
  <si>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</si>
  <si>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</si>
  <si>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</si>
  <si>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</si>
  <si>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</si>
  <si>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</si>
  <si>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</si>
  <si>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</si>
  <si>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</si>
  <si>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</si>
  <si>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</si>
  <si>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</si>
  <si>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</si>
  <si>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</si>
  <si>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</si>
  <si>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</si>
  <si>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</si>
  <si>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</si>
  <si>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</si>
  <si>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</si>
  <si>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</si>
  <si>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</si>
  <si>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</si>
  <si>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</si>
  <si>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</si>
  <si>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</si>
  <si>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</si>
  <si>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</si>
  <si>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</si>
  <si>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</si>
  <si>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</si>
  <si>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</si>
  <si>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</si>
  <si>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</si>
  <si>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</si>
  <si>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</si>
  <si>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</si>
  <si>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</si>
  <si>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</si>
  <si>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</si>
  <si>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政府性基金预算</t>
  </si>
  <si>
    <t>（二）综合补助经费</t>
    <phoneticPr fontId="0" type="noConversion"/>
  </si>
  <si>
    <t>综合补助经费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</si>
  <si>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</si>
  <si>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</si>
  <si>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</si>
  <si>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</si>
  <si>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</si>
  <si>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功能科目类</t>
  </si>
  <si>
    <t xml:space="preserve">债务还本支出 </t>
    <phoneticPr fontId="0" type="noConversion"/>
  </si>
  <si>
    <t xml:space="preserve">单位负责人(签章)：        财务负责人(签章)：        制表人(签章)：  </t>
  </si>
  <si>
    <t>185002</t>
  </si>
  <si>
    <t>陆丰市南塘镇人民政府</t>
  </si>
  <si>
    <t>南塘镇跃进路24号</t>
  </si>
  <si>
    <t>185</t>
  </si>
  <si>
    <t>陆丰市南塘镇</t>
  </si>
  <si>
    <t xml:space="preserve">  185002</t>
  </si>
  <si>
    <t xml:space="preserve">  陆丰市南塘镇人民政府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</si>
  <si>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</si>
  <si>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</si>
  <si>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</si>
  <si>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</si>
  <si>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</si>
  <si>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</si>
  <si>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</si>
  <si>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</si>
  <si>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</si>
  <si>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</si>
  <si>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</si>
  <si>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</si>
  <si>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</si>
  <si>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</si>
  <si>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</si>
  <si>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</si>
  <si>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</si>
  <si>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</si>
  <si>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</si>
  <si>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</si>
  <si>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</si>
  <si>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</si>
  <si>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</si>
  <si>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</si>
  <si>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</si>
  <si>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</si>
  <si>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</si>
  <si>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</si>
  <si>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</si>
  <si>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</si>
  <si>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</si>
  <si>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</si>
  <si>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</si>
  <si>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</si>
  <si>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</si>
  <si>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</si>
  <si>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</si>
  <si>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</si>
  <si>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</si>
  <si>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</si>
  <si>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</si>
  <si>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</si>
  <si>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 xml:space="preserve">    对个人和家庭的补助</t>
  </si>
  <si>
    <t>离休费</t>
  </si>
  <si>
    <t>退休费</t>
  </si>
  <si>
    <t>医疗费</t>
  </si>
  <si>
    <t>住房公积金</t>
  </si>
  <si>
    <t>其他对个人和家庭的补助支出</t>
  </si>
  <si>
    <t>预算07表</t>
  </si>
  <si>
    <t>单位：元</t>
  </si>
  <si>
    <t>功能科目款</t>
  </si>
  <si>
    <t>项目名称（单位/科目）</t>
  </si>
  <si>
    <t>财政预算拨款</t>
  </si>
  <si>
    <t>预算08表</t>
  </si>
  <si>
    <t xml:space="preserve">功能科目类 </t>
  </si>
  <si>
    <t>预算执行计划</t>
  </si>
  <si>
    <t>预算09表</t>
  </si>
  <si>
    <t>金额单位:元</t>
  </si>
  <si>
    <t>单价
(元)</t>
  </si>
  <si>
    <t>其他资金</t>
  </si>
  <si>
    <t>预算10表</t>
  </si>
  <si>
    <t>单位:元</t>
  </si>
  <si>
    <t>收费项目代码</t>
  </si>
  <si>
    <t>收费项目名称</t>
  </si>
  <si>
    <t>2017年非税收入征收计划</t>
  </si>
  <si>
    <t>2016年非税收入实际征收额</t>
  </si>
  <si>
    <t>一般财政预算</t>
  </si>
  <si>
    <t>本级收入</t>
  </si>
  <si>
    <t>上缴中央</t>
  </si>
  <si>
    <t>上缴省</t>
  </si>
  <si>
    <t>报送日期：   2017 年  4 月 5  日</t>
    <phoneticPr fontId="0" type="noConversion"/>
  </si>
  <si>
    <t>2017年南塘镇人民政府部门预算报表</t>
    <phoneticPr fontId="0" type="noConversion"/>
  </si>
  <si>
    <t>陆丰市南塘镇人民政府管理辖区内一切行政事务</t>
    <phoneticPr fontId="0" type="noConversion"/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</si>
  <si>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</si>
  <si>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</si>
  <si>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</si>
  <si>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</si>
  <si>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</si>
  <si>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</si>
  <si>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r>
      <t>2017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34" type="noConversion"/>
  </si>
  <si>
    <t>2017年预算</t>
    <phoneticPr fontId="0" type="noConversion"/>
  </si>
  <si>
    <t>单位名称：陆丰市南塘镇人民政府</t>
    <phoneticPr fontId="34" type="noConversion"/>
  </si>
  <si>
    <t>表2</t>
  </si>
  <si>
    <r>
      <rPr>
        <b/>
        <sz val="16"/>
        <color theme="1"/>
        <rFont val="宋体"/>
        <family val="3"/>
        <charset val="134"/>
      </rPr>
      <t>收入总体情况表</t>
    </r>
  </si>
  <si>
    <r>
      <rPr>
        <sz val="11"/>
        <color theme="1"/>
        <rFont val="宋体"/>
        <family val="3"/>
        <charset val="134"/>
      </rPr>
      <t>单位：万元</t>
    </r>
  </si>
  <si>
    <r>
      <rPr>
        <sz val="11"/>
        <color theme="1"/>
        <rFont val="宋体"/>
        <family val="3"/>
        <charset val="134"/>
      </rPr>
      <t>项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目</t>
    </r>
  </si>
  <si>
    <r>
      <rPr>
        <sz val="11"/>
        <color theme="1"/>
        <rFont val="宋体"/>
        <family val="3"/>
        <charset val="134"/>
      </rPr>
      <t>一、财政拨款</t>
    </r>
  </si>
  <si>
    <r>
      <t xml:space="preserve">    </t>
    </r>
    <r>
      <rPr>
        <sz val="11"/>
        <color theme="1"/>
        <rFont val="宋体"/>
        <family val="3"/>
        <charset val="134"/>
      </rPr>
      <t>一般公共预算拨款</t>
    </r>
  </si>
  <si>
    <r>
      <t xml:space="preserve">    </t>
    </r>
    <r>
      <rPr>
        <sz val="11"/>
        <color theme="1"/>
        <rFont val="宋体"/>
        <family val="3"/>
        <charset val="134"/>
      </rPr>
      <t>基金预算拨款</t>
    </r>
  </si>
  <si>
    <r>
      <rPr>
        <sz val="11"/>
        <color theme="1"/>
        <rFont val="宋体"/>
        <family val="3"/>
        <charset val="134"/>
      </rPr>
      <t>二、财政专户拨款</t>
    </r>
  </si>
  <si>
    <r>
      <t xml:space="preserve">    </t>
    </r>
    <r>
      <rPr>
        <sz val="11"/>
        <color theme="1"/>
        <rFont val="宋体"/>
        <family val="3"/>
        <charset val="134"/>
      </rPr>
      <t>教育收费</t>
    </r>
  </si>
  <si>
    <r>
      <t xml:space="preserve">    </t>
    </r>
    <r>
      <rPr>
        <sz val="11"/>
        <color theme="1"/>
        <rFont val="宋体"/>
        <family val="3"/>
        <charset val="134"/>
      </rPr>
      <t>其他财政收入拨款</t>
    </r>
  </si>
  <si>
    <r>
      <rPr>
        <sz val="11"/>
        <color theme="1"/>
        <rFont val="宋体"/>
        <family val="3"/>
        <charset val="134"/>
      </rPr>
      <t>三、其他资金拨款</t>
    </r>
  </si>
  <si>
    <r>
      <t xml:space="preserve">    </t>
    </r>
    <r>
      <rPr>
        <sz val="11"/>
        <color theme="1"/>
        <rFont val="宋体"/>
        <family val="3"/>
        <charset val="134"/>
      </rPr>
      <t>事业收入</t>
    </r>
  </si>
  <si>
    <r>
      <t xml:space="preserve">    </t>
    </r>
    <r>
      <rPr>
        <sz val="11"/>
        <color theme="1"/>
        <rFont val="宋体"/>
        <family val="3"/>
        <charset val="134"/>
      </rPr>
      <t>事业单位经营收入</t>
    </r>
  </si>
  <si>
    <r>
      <t xml:space="preserve">    </t>
    </r>
    <r>
      <rPr>
        <sz val="11"/>
        <color theme="1"/>
        <rFont val="宋体"/>
        <family val="3"/>
        <charset val="134"/>
      </rPr>
      <t>其他收入</t>
    </r>
  </si>
  <si>
    <r>
      <rPr>
        <sz val="11"/>
        <color theme="1"/>
        <rFont val="宋体"/>
        <family val="3"/>
        <charset val="134"/>
      </rPr>
      <t>本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收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入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合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</rPr>
      <t>计</t>
    </r>
  </si>
  <si>
    <r>
      <rPr>
        <sz val="11"/>
        <color theme="1"/>
        <rFont val="宋体"/>
        <family val="3"/>
        <charset val="134"/>
      </rPr>
      <t>四、上级补助收入</t>
    </r>
  </si>
  <si>
    <r>
      <rPr>
        <sz val="11"/>
        <color theme="1"/>
        <rFont val="宋体"/>
        <family val="3"/>
        <charset val="134"/>
      </rPr>
      <t>五、附属单位上缴收入</t>
    </r>
  </si>
  <si>
    <r>
      <rPr>
        <sz val="11"/>
        <color theme="1"/>
        <rFont val="宋体"/>
        <family val="3"/>
        <charset val="134"/>
      </rPr>
      <t>六、用事业基金弥补收支总额</t>
    </r>
  </si>
  <si>
    <r>
      <rPr>
        <sz val="11"/>
        <color theme="1"/>
        <rFont val="宋体"/>
        <family val="3"/>
        <charset val="134"/>
      </rPr>
      <t>收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入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总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计</t>
    </r>
  </si>
  <si>
    <r>
      <t>2017</t>
    </r>
    <r>
      <rPr>
        <sz val="11"/>
        <color theme="1"/>
        <rFont val="宋体"/>
        <family val="3"/>
        <charset val="134"/>
      </rPr>
      <t>年预算</t>
    </r>
    <phoneticPr fontId="34" type="noConversion"/>
  </si>
  <si>
    <t>表4</t>
  </si>
  <si>
    <t>财政拨款收支总体情况表</t>
  </si>
  <si>
    <t>收入</t>
  </si>
  <si>
    <t>支出</t>
  </si>
  <si>
    <r>
      <rPr>
        <sz val="11"/>
        <color theme="1"/>
        <rFont val="宋体"/>
        <family val="3"/>
        <charset val="134"/>
      </rPr>
      <t>一、一般公共预算拨款</t>
    </r>
  </si>
  <si>
    <r>
      <rPr>
        <sz val="11"/>
        <color theme="1"/>
        <rFont val="宋体"/>
        <family val="3"/>
        <charset val="134"/>
      </rPr>
      <t>二、政府性基金预算</t>
    </r>
  </si>
  <si>
    <r>
      <rPr>
        <sz val="11"/>
        <color theme="1"/>
        <rFont val="宋体"/>
        <family val="3"/>
        <charset val="134"/>
      </rPr>
      <t>三、国有资本经营预算</t>
    </r>
  </si>
  <si>
    <r>
      <rPr>
        <sz val="11"/>
        <color theme="1"/>
        <rFont val="宋体"/>
        <family val="3"/>
        <charset val="134"/>
      </rPr>
      <t>本年收入合计</t>
    </r>
  </si>
  <si>
    <r>
      <rPr>
        <sz val="11"/>
        <color theme="1"/>
        <rFont val="宋体"/>
        <family val="3"/>
        <charset val="134"/>
      </rPr>
      <t>本年支出合计</t>
    </r>
  </si>
</sst>
</file>

<file path=xl/styles.xml><?xml version="1.0" encoding="utf-8"?>
<styleSheet xmlns="http://schemas.openxmlformats.org/spreadsheetml/2006/main">
  <numFmts count="4">
    <numFmt numFmtId="176" formatCode="&quot;¥&quot;#,##0.00;&quot;¥&quot;\-#,##0.00"/>
    <numFmt numFmtId="177" formatCode="#,##0.0000"/>
    <numFmt numFmtId="178" formatCode="#,##0.00_ ;[Red]\-#,##0.00\ "/>
    <numFmt numFmtId="179" formatCode="0.00_ ;[Red]\-0.00\ "/>
  </numFmts>
  <fonts count="41">
    <font>
      <sz val="9"/>
      <name val="宋体"/>
      <charset val="134"/>
    </font>
    <font>
      <b/>
      <sz val="40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family val="3"/>
      <charset val="134"/>
    </font>
    <font>
      <b/>
      <sz val="22"/>
      <name val="黑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黑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178" fontId="3" fillId="0" borderId="12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179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6" fillId="0" borderId="0" xfId="25"/>
    <xf numFmtId="0" fontId="15" fillId="0" borderId="0" xfId="25" applyFont="1" applyAlignment="1">
      <alignment horizontal="center" vertical="center"/>
    </xf>
    <xf numFmtId="0" fontId="0" fillId="0" borderId="10" xfId="0" applyBorder="1">
      <alignment vertical="center"/>
    </xf>
    <xf numFmtId="49" fontId="9" fillId="0" borderId="0" xfId="0" applyNumberFormat="1" applyFont="1" applyAlignment="1">
      <alignment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7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6" xfId="0" applyNumberForma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8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0" xfId="0" applyFont="1" applyFill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8" fontId="3" fillId="0" borderId="13" xfId="0" applyNumberFormat="1" applyFont="1" applyFill="1" applyBorder="1" applyAlignment="1" applyProtection="1">
      <alignment horizontal="right" vertical="center"/>
    </xf>
    <xf numFmtId="178" fontId="3" fillId="0" borderId="10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 applyProtection="1">
      <alignment horizontal="right" vertical="center"/>
    </xf>
    <xf numFmtId="178" fontId="3" fillId="0" borderId="12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179" fontId="3" fillId="0" borderId="10" xfId="0" applyNumberFormat="1" applyFont="1" applyFill="1" applyBorder="1" applyAlignment="1">
      <alignment horizontal="right"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176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10" xfId="0" applyBorder="1">
      <alignment vertical="center"/>
    </xf>
    <xf numFmtId="0" fontId="0" fillId="0" borderId="0" xfId="0" applyAlignment="1">
      <alignment horizontal="right" vertical="center"/>
    </xf>
    <xf numFmtId="0" fontId="35" fillId="0" borderId="0" xfId="0" applyFont="1">
      <alignment vertical="center"/>
    </xf>
    <xf numFmtId="0" fontId="36" fillId="0" borderId="10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7" fillId="0" borderId="0" xfId="0" applyFont="1">
      <alignment vertical="center"/>
    </xf>
    <xf numFmtId="0" fontId="38" fillId="0" borderId="0" xfId="0" applyFont="1" applyAlignment="1">
      <alignment horizontal="right" vertical="center"/>
    </xf>
    <xf numFmtId="0" fontId="38" fillId="0" borderId="10" xfId="0" applyFont="1" applyBorder="1" applyAlignment="1">
      <alignment horizontal="center" vertical="center"/>
    </xf>
    <xf numFmtId="0" fontId="38" fillId="0" borderId="10" xfId="0" applyFont="1" applyBorder="1">
      <alignment vertical="center"/>
    </xf>
    <xf numFmtId="0" fontId="39" fillId="0" borderId="10" xfId="0" applyFont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3" fillId="0" borderId="10" xfId="25" applyFont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36" fillId="0" borderId="10" xfId="0" applyFont="1" applyBorder="1" applyAlignment="1">
      <alignment horizontal="center" vertical="center"/>
    </xf>
    <xf numFmtId="0" fontId="36" fillId="0" borderId="18" xfId="0" applyFont="1" applyBorder="1" applyAlignment="1">
      <alignment horizontal="left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A3" sqref="A3:Q3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</row>
    <row r="2" spans="1:19" ht="137.25" customHeight="1">
      <c r="A2" s="164" t="s">
        <v>272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74"/>
    </row>
    <row r="3" spans="1:19" ht="120" customHeight="1">
      <c r="A3" s="166" t="s">
        <v>271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74"/>
      <c r="S3" s="74"/>
    </row>
    <row r="4" spans="1:19" ht="11.25" customHeight="1">
      <c r="A4" s="93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74"/>
    </row>
    <row r="5" spans="1:19" ht="27" customHeight="1">
      <c r="A5" s="165"/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92"/>
      <c r="S5" s="74"/>
    </row>
    <row r="6" spans="1:19" ht="11.25" customHeight="1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</row>
    <row r="7" spans="1:19" ht="26.25" customHeight="1">
      <c r="A7" s="77" t="s">
        <v>193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</row>
    <row r="8" spans="1:19" ht="11.25" customHeight="1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9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B38" sqref="B38"/>
    </sheetView>
  </sheetViews>
  <sheetFormatPr defaultRowHeight="11.25"/>
  <cols>
    <col min="1" max="1" width="14.5" customWidth="1"/>
    <col min="2" max="2" width="37.83203125" customWidth="1"/>
    <col min="3" max="3" width="60" customWidth="1"/>
    <col min="4" max="4" width="38" customWidth="1"/>
  </cols>
  <sheetData>
    <row r="1" spans="1:4" ht="13.5" customHeight="1">
      <c r="D1" s="8" t="s">
        <v>35</v>
      </c>
    </row>
    <row r="2" spans="1:4" s="6" customFormat="1" ht="11.25" customHeight="1">
      <c r="A2" s="166" t="s">
        <v>149</v>
      </c>
      <c r="B2" s="166"/>
      <c r="C2" s="166"/>
      <c r="D2" s="166"/>
    </row>
    <row r="3" spans="1:4" s="6" customFormat="1" ht="11.25" customHeight="1">
      <c r="A3" s="166"/>
      <c r="B3" s="166"/>
      <c r="C3" s="166"/>
      <c r="D3" s="166"/>
    </row>
    <row r="4" spans="1:4" ht="11.25" customHeight="1"/>
    <row r="5" spans="1:4" ht="18.75" customHeight="1">
      <c r="A5" s="167" t="s">
        <v>147</v>
      </c>
      <c r="B5" s="167" t="s">
        <v>146</v>
      </c>
      <c r="C5" s="167" t="s">
        <v>150</v>
      </c>
      <c r="D5" s="167" t="s">
        <v>148</v>
      </c>
    </row>
    <row r="6" spans="1:4" ht="18.75" customHeight="1">
      <c r="A6" s="167"/>
      <c r="B6" s="167"/>
      <c r="C6" s="167"/>
      <c r="D6" s="167"/>
    </row>
    <row r="7" spans="1:4" ht="18.75" customHeight="1">
      <c r="A7" s="167"/>
      <c r="B7" s="167"/>
      <c r="C7" s="167"/>
      <c r="D7" s="167"/>
    </row>
    <row r="8" spans="1:4" ht="11.25" customHeight="1">
      <c r="A8" s="4" t="s">
        <v>37</v>
      </c>
      <c r="B8" s="4" t="s">
        <v>37</v>
      </c>
      <c r="C8" s="4" t="s">
        <v>37</v>
      </c>
      <c r="D8" s="4" t="s">
        <v>37</v>
      </c>
    </row>
    <row r="9" spans="1:4" s="75" customFormat="1" ht="22.5" customHeight="1">
      <c r="A9" s="73" t="s">
        <v>194</v>
      </c>
      <c r="B9" s="72" t="s">
        <v>195</v>
      </c>
      <c r="C9" s="72" t="s">
        <v>273</v>
      </c>
      <c r="D9" s="73" t="s">
        <v>196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11"/>
  </sheetPr>
  <dimension ref="A1:B22"/>
  <sheetViews>
    <sheetView workbookViewId="0">
      <selection activeCell="B25" sqref="B25"/>
    </sheetView>
  </sheetViews>
  <sheetFormatPr defaultRowHeight="11.25"/>
  <cols>
    <col min="1" max="2" width="63.5" customWidth="1"/>
  </cols>
  <sheetData>
    <row r="1" spans="1:2">
      <c r="A1" s="145"/>
      <c r="B1" s="157" t="s">
        <v>283</v>
      </c>
    </row>
    <row r="2" spans="1:2" ht="20.25">
      <c r="A2" s="168" t="s">
        <v>284</v>
      </c>
      <c r="B2" s="168"/>
    </row>
    <row r="3" spans="1:2" ht="15">
      <c r="A3" s="158" t="s">
        <v>282</v>
      </c>
      <c r="B3" s="159" t="s">
        <v>285</v>
      </c>
    </row>
    <row r="4" spans="1:2" ht="15">
      <c r="A4" s="160" t="s">
        <v>286</v>
      </c>
      <c r="B4" s="160" t="s">
        <v>302</v>
      </c>
    </row>
    <row r="5" spans="1:2" ht="15">
      <c r="A5" s="161" t="s">
        <v>287</v>
      </c>
      <c r="B5" s="160"/>
    </row>
    <row r="6" spans="1:2" ht="15">
      <c r="A6" s="161" t="s">
        <v>288</v>
      </c>
      <c r="B6" s="160">
        <v>556.94000000000005</v>
      </c>
    </row>
    <row r="7" spans="1:2" ht="15">
      <c r="A7" s="161" t="s">
        <v>289</v>
      </c>
      <c r="B7" s="160"/>
    </row>
    <row r="8" spans="1:2" ht="15">
      <c r="A8" s="161" t="s">
        <v>290</v>
      </c>
      <c r="B8" s="160"/>
    </row>
    <row r="9" spans="1:2" ht="15">
      <c r="A9" s="161" t="s">
        <v>291</v>
      </c>
      <c r="B9" s="160"/>
    </row>
    <row r="10" spans="1:2" ht="15">
      <c r="A10" s="161" t="s">
        <v>292</v>
      </c>
      <c r="B10" s="160"/>
    </row>
    <row r="11" spans="1:2" ht="15">
      <c r="A11" s="161" t="s">
        <v>293</v>
      </c>
      <c r="B11" s="160"/>
    </row>
    <row r="12" spans="1:2" ht="15">
      <c r="A12" s="161" t="s">
        <v>294</v>
      </c>
      <c r="B12" s="160"/>
    </row>
    <row r="13" spans="1:2" ht="15">
      <c r="A13" s="161" t="s">
        <v>295</v>
      </c>
      <c r="B13" s="160"/>
    </row>
    <row r="14" spans="1:2" ht="15">
      <c r="A14" s="161" t="s">
        <v>296</v>
      </c>
      <c r="B14" s="160"/>
    </row>
    <row r="15" spans="1:2" ht="15">
      <c r="A15" s="161"/>
      <c r="B15" s="160"/>
    </row>
    <row r="16" spans="1:2" ht="15">
      <c r="A16" s="160" t="s">
        <v>297</v>
      </c>
      <c r="B16" s="160">
        <v>556.94000000000005</v>
      </c>
    </row>
    <row r="17" spans="1:2" ht="15">
      <c r="A17" s="161"/>
      <c r="B17" s="160"/>
    </row>
    <row r="18" spans="1:2" ht="15">
      <c r="A18" s="161" t="s">
        <v>298</v>
      </c>
      <c r="B18" s="160"/>
    </row>
    <row r="19" spans="1:2" ht="15">
      <c r="A19" s="161" t="s">
        <v>299</v>
      </c>
      <c r="B19" s="160"/>
    </row>
    <row r="20" spans="1:2" ht="15">
      <c r="A20" s="161" t="s">
        <v>300</v>
      </c>
      <c r="B20" s="160"/>
    </row>
    <row r="21" spans="1:2" ht="15">
      <c r="A21" s="161"/>
      <c r="B21" s="160"/>
    </row>
    <row r="22" spans="1:2" ht="15">
      <c r="A22" s="160" t="s">
        <v>301</v>
      </c>
      <c r="B22" s="160">
        <v>556.94000000000005</v>
      </c>
    </row>
  </sheetData>
  <mergeCells count="1">
    <mergeCell ref="A2:B2"/>
  </mergeCells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D10"/>
  <sheetViews>
    <sheetView tabSelected="1" workbookViewId="0">
      <selection activeCell="H4" sqref="H4"/>
    </sheetView>
  </sheetViews>
  <sheetFormatPr defaultColWidth="12" defaultRowHeight="20.100000000000001" customHeight="1"/>
  <cols>
    <col min="1" max="1" width="36.83203125" style="145" customWidth="1"/>
    <col min="2" max="2" width="28.83203125" style="145" customWidth="1"/>
    <col min="3" max="3" width="36.83203125" style="145" customWidth="1"/>
    <col min="4" max="4" width="28.83203125" style="145" customWidth="1"/>
    <col min="5" max="16384" width="12" style="145"/>
  </cols>
  <sheetData>
    <row r="1" spans="1:4" ht="20.100000000000001" customHeight="1">
      <c r="D1" s="157" t="s">
        <v>303</v>
      </c>
    </row>
    <row r="2" spans="1:4" ht="34.5" customHeight="1">
      <c r="A2" s="169" t="s">
        <v>304</v>
      </c>
      <c r="B2" s="169"/>
      <c r="C2" s="169"/>
      <c r="D2" s="169"/>
    </row>
    <row r="3" spans="1:4" ht="27" customHeight="1">
      <c r="A3" s="155" t="s">
        <v>282</v>
      </c>
      <c r="D3" s="157" t="s">
        <v>274</v>
      </c>
    </row>
    <row r="4" spans="1:4" ht="27" customHeight="1">
      <c r="A4" s="167" t="s">
        <v>305</v>
      </c>
      <c r="B4" s="167"/>
      <c r="C4" s="167" t="s">
        <v>306</v>
      </c>
      <c r="D4" s="167"/>
    </row>
    <row r="5" spans="1:4" s="6" customFormat="1" ht="27" customHeight="1">
      <c r="A5" s="160" t="s">
        <v>286</v>
      </c>
      <c r="B5" s="160" t="s">
        <v>302</v>
      </c>
      <c r="C5" s="160" t="s">
        <v>286</v>
      </c>
      <c r="D5" s="160" t="s">
        <v>302</v>
      </c>
    </row>
    <row r="6" spans="1:4" ht="27" customHeight="1">
      <c r="A6" s="161" t="s">
        <v>307</v>
      </c>
      <c r="B6" s="160">
        <v>556.94000000000005</v>
      </c>
      <c r="C6" s="161" t="s">
        <v>307</v>
      </c>
      <c r="D6" s="160">
        <v>556.94000000000005</v>
      </c>
    </row>
    <row r="7" spans="1:4" ht="27" customHeight="1">
      <c r="A7" s="161" t="s">
        <v>308</v>
      </c>
      <c r="B7" s="161"/>
      <c r="C7" s="161" t="s">
        <v>308</v>
      </c>
      <c r="D7" s="161"/>
    </row>
    <row r="8" spans="1:4" ht="27" customHeight="1">
      <c r="A8" s="161" t="s">
        <v>309</v>
      </c>
      <c r="B8" s="161"/>
      <c r="C8" s="161" t="s">
        <v>309</v>
      </c>
      <c r="D8" s="161"/>
    </row>
    <row r="9" spans="1:4" ht="27" customHeight="1">
      <c r="A9" s="161"/>
      <c r="B9" s="161"/>
      <c r="C9" s="161"/>
      <c r="D9" s="161"/>
    </row>
    <row r="10" spans="1:4" s="6" customFormat="1" ht="27" customHeight="1">
      <c r="A10" s="160" t="s">
        <v>310</v>
      </c>
      <c r="B10" s="162"/>
      <c r="C10" s="163" t="s">
        <v>311</v>
      </c>
      <c r="D10" s="162"/>
    </row>
  </sheetData>
  <mergeCells count="3">
    <mergeCell ref="A2:D2"/>
    <mergeCell ref="A4:B4"/>
    <mergeCell ref="C4:D4"/>
  </mergeCells>
  <phoneticPr fontId="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workbookViewId="0">
      <selection activeCell="A25" sqref="A25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"/>
      <c r="B1" s="7"/>
      <c r="C1" s="7"/>
      <c r="D1" s="7"/>
      <c r="E1" s="7"/>
      <c r="F1" s="8" t="s">
        <v>31</v>
      </c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</row>
    <row r="2" spans="1:256" ht="33" customHeight="1">
      <c r="A2" s="33" t="s">
        <v>0</v>
      </c>
      <c r="B2" s="9"/>
      <c r="C2" s="10"/>
      <c r="D2" s="9"/>
      <c r="E2" s="9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</row>
    <row r="3" spans="1:256" ht="15" customHeight="1">
      <c r="A3" s="12"/>
      <c r="B3" s="7"/>
      <c r="C3" s="7"/>
      <c r="D3" s="7"/>
      <c r="E3" s="7"/>
      <c r="F3" s="11" t="s">
        <v>24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pans="1:256" ht="19.5" customHeight="1">
      <c r="A4" s="26" t="s">
        <v>3</v>
      </c>
      <c r="B4" s="26"/>
      <c r="C4" s="170" t="s">
        <v>9</v>
      </c>
      <c r="D4" s="170"/>
      <c r="E4" s="170"/>
      <c r="F4" s="170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9.5" customHeight="1">
      <c r="A5" s="26" t="s">
        <v>79</v>
      </c>
      <c r="B5" s="27" t="s">
        <v>281</v>
      </c>
      <c r="C5" s="28" t="s">
        <v>78</v>
      </c>
      <c r="D5" s="29" t="s">
        <v>20</v>
      </c>
      <c r="E5" s="28" t="s">
        <v>77</v>
      </c>
      <c r="F5" s="26" t="s">
        <v>20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s="75" customFormat="1" ht="19.5" customHeight="1">
      <c r="A6" s="85" t="s">
        <v>39</v>
      </c>
      <c r="B6" s="71">
        <v>5569467.2000000002</v>
      </c>
      <c r="C6" s="84" t="s">
        <v>80</v>
      </c>
      <c r="D6" s="71">
        <v>5569467.2000000002</v>
      </c>
      <c r="E6" s="84" t="s">
        <v>50</v>
      </c>
      <c r="F6" s="70">
        <v>3028569.44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75" customFormat="1" ht="19.5" customHeight="1">
      <c r="A7" s="85" t="s">
        <v>180</v>
      </c>
      <c r="B7" s="71">
        <v>5569467.2000000002</v>
      </c>
      <c r="C7" s="84" t="s">
        <v>81</v>
      </c>
      <c r="D7" s="71">
        <v>5569467.2000000002</v>
      </c>
      <c r="E7" s="84" t="s">
        <v>51</v>
      </c>
      <c r="F7" s="71">
        <v>0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75" customFormat="1" ht="19.5" customHeight="1">
      <c r="A8" s="85" t="s">
        <v>137</v>
      </c>
      <c r="B8" s="69">
        <v>0</v>
      </c>
      <c r="C8" s="84" t="s">
        <v>82</v>
      </c>
      <c r="D8" s="69">
        <v>2807569.44</v>
      </c>
      <c r="E8" s="84" t="s">
        <v>52</v>
      </c>
      <c r="F8" s="69">
        <v>0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75" customFormat="1" ht="19.5" customHeight="1">
      <c r="A9" s="85" t="s">
        <v>40</v>
      </c>
      <c r="B9" s="68">
        <v>0</v>
      </c>
      <c r="C9" s="84" t="s">
        <v>154</v>
      </c>
      <c r="D9" s="67">
        <v>138000</v>
      </c>
      <c r="E9" s="84" t="s">
        <v>53</v>
      </c>
      <c r="F9" s="67">
        <v>0</v>
      </c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75" customFormat="1" ht="19.5" customHeight="1">
      <c r="A10" s="85" t="s">
        <v>151</v>
      </c>
      <c r="B10" s="71">
        <v>0</v>
      </c>
      <c r="C10" s="84" t="s">
        <v>83</v>
      </c>
      <c r="D10" s="67">
        <v>2623897.7599999998</v>
      </c>
      <c r="E10" s="84" t="s">
        <v>54</v>
      </c>
      <c r="F10" s="67">
        <v>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75" customFormat="1" ht="19.5" customHeight="1">
      <c r="A11" s="85"/>
      <c r="B11" s="66"/>
      <c r="C11" s="84" t="s">
        <v>84</v>
      </c>
      <c r="D11" s="67">
        <v>0</v>
      </c>
      <c r="E11" s="84" t="s">
        <v>55</v>
      </c>
      <c r="F11" s="68">
        <v>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75" customFormat="1" ht="19.5" customHeight="1">
      <c r="A12" s="85"/>
      <c r="B12" s="66"/>
      <c r="C12" s="84" t="s">
        <v>184</v>
      </c>
      <c r="D12" s="67">
        <v>0</v>
      </c>
      <c r="E12" s="84" t="s">
        <v>56</v>
      </c>
      <c r="F12" s="71">
        <v>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75" customFormat="1" ht="19.5" customHeight="1">
      <c r="A13" s="85" t="s">
        <v>41</v>
      </c>
      <c r="B13" s="71">
        <v>0</v>
      </c>
      <c r="C13" s="84"/>
      <c r="D13" s="96"/>
      <c r="E13" s="84" t="s">
        <v>57</v>
      </c>
      <c r="F13" s="71">
        <v>2217948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75" customFormat="1" ht="19.5" customHeight="1">
      <c r="A14" s="85" t="s">
        <v>42</v>
      </c>
      <c r="B14" s="71">
        <v>0</v>
      </c>
      <c r="C14" s="84"/>
      <c r="D14" s="96"/>
      <c r="E14" s="84" t="s">
        <v>58</v>
      </c>
      <c r="F14" s="69">
        <v>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75" customFormat="1" ht="19.5" customHeight="1">
      <c r="A15" s="85" t="s">
        <v>43</v>
      </c>
      <c r="B15" s="71">
        <v>0</v>
      </c>
      <c r="C15" s="84" t="s">
        <v>85</v>
      </c>
      <c r="D15" s="67">
        <v>0</v>
      </c>
      <c r="E15" s="84" t="s">
        <v>59</v>
      </c>
      <c r="F15" s="68">
        <v>138407.04000000001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75" customFormat="1" ht="19.5" customHeight="1">
      <c r="A16" s="85" t="s">
        <v>44</v>
      </c>
      <c r="B16" s="69">
        <v>0</v>
      </c>
      <c r="C16" s="84" t="s">
        <v>25</v>
      </c>
      <c r="D16" s="67">
        <v>0</v>
      </c>
      <c r="E16" s="84" t="s">
        <v>60</v>
      </c>
      <c r="F16" s="71">
        <v>0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75" customFormat="1" ht="19.5" customHeight="1">
      <c r="A17" s="85"/>
      <c r="B17" s="94"/>
      <c r="C17" s="84" t="s">
        <v>86</v>
      </c>
      <c r="D17" s="67">
        <v>0</v>
      </c>
      <c r="E17" s="84" t="s">
        <v>61</v>
      </c>
      <c r="F17" s="69">
        <v>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75" customFormat="1" ht="19.5" customHeight="1">
      <c r="A18" s="85" t="s">
        <v>46</v>
      </c>
      <c r="B18" s="69">
        <v>0</v>
      </c>
      <c r="C18" s="84" t="s">
        <v>87</v>
      </c>
      <c r="D18" s="67">
        <v>0</v>
      </c>
      <c r="E18" s="84" t="s">
        <v>62</v>
      </c>
      <c r="F18" s="68">
        <v>0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75" customFormat="1" ht="19.5" customHeight="1">
      <c r="A19" s="85" t="s">
        <v>47</v>
      </c>
      <c r="B19" s="67">
        <v>0</v>
      </c>
      <c r="C19" s="84" t="s">
        <v>88</v>
      </c>
      <c r="D19" s="67">
        <v>0</v>
      </c>
      <c r="E19" s="84" t="s">
        <v>63</v>
      </c>
      <c r="F19" s="71">
        <v>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75" customFormat="1" ht="19.5" customHeight="1">
      <c r="A20" s="85"/>
      <c r="B20" s="65"/>
      <c r="C20" s="84" t="s">
        <v>89</v>
      </c>
      <c r="D20" s="67">
        <v>0</v>
      </c>
      <c r="E20" s="84" t="s">
        <v>64</v>
      </c>
      <c r="F20" s="69"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75" customFormat="1" ht="19.5" customHeight="1">
      <c r="A21" s="86"/>
      <c r="B21" s="95"/>
      <c r="C21" s="84" t="s">
        <v>90</v>
      </c>
      <c r="D21" s="67">
        <v>0</v>
      </c>
      <c r="E21" s="84" t="s">
        <v>65</v>
      </c>
      <c r="F21" s="68">
        <v>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75" customFormat="1" ht="19.5" customHeight="1">
      <c r="A22" s="85"/>
      <c r="B22" s="96"/>
      <c r="C22" s="84" t="s">
        <v>91</v>
      </c>
      <c r="D22" s="67">
        <v>0</v>
      </c>
      <c r="E22" s="84" t="s">
        <v>66</v>
      </c>
      <c r="F22" s="71">
        <v>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spans="1:256" s="75" customFormat="1" ht="19.5" customHeight="1">
      <c r="A23" s="85"/>
      <c r="B23" s="96"/>
      <c r="C23" s="84" t="s">
        <v>92</v>
      </c>
      <c r="D23" s="67">
        <v>0</v>
      </c>
      <c r="E23" s="84" t="s">
        <v>67</v>
      </c>
      <c r="F23" s="71">
        <v>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spans="1:256" s="75" customFormat="1" ht="19.5" customHeight="1">
      <c r="A24" s="85"/>
      <c r="B24" s="96"/>
      <c r="C24" s="82" t="s">
        <v>93</v>
      </c>
      <c r="D24" s="67">
        <v>0</v>
      </c>
      <c r="E24" s="89" t="s">
        <v>68</v>
      </c>
      <c r="F24" s="71">
        <v>0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spans="1:256" s="75" customFormat="1" ht="19.5" customHeight="1">
      <c r="A25" s="85"/>
      <c r="B25" s="96"/>
      <c r="C25" s="84" t="s">
        <v>94</v>
      </c>
      <c r="D25" s="67">
        <v>0</v>
      </c>
      <c r="E25" s="84" t="s">
        <v>69</v>
      </c>
      <c r="F25" s="71">
        <v>184542.72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spans="1:256" s="75" customFormat="1" ht="19.5" customHeight="1">
      <c r="A26" s="79"/>
      <c r="B26" s="97"/>
      <c r="C26" s="85"/>
      <c r="D26" s="96"/>
      <c r="E26" s="85" t="s">
        <v>70</v>
      </c>
      <c r="F26" s="71">
        <v>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spans="1:256" s="75" customFormat="1" ht="19.5" customHeight="1">
      <c r="A27" s="79"/>
      <c r="B27" s="98"/>
      <c r="C27" s="85"/>
      <c r="D27" s="96"/>
      <c r="E27" s="85" t="s">
        <v>71</v>
      </c>
      <c r="F27" s="71">
        <v>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spans="1:256" s="75" customFormat="1" ht="19.5" customHeight="1">
      <c r="A28" s="79"/>
      <c r="B28" s="98"/>
      <c r="C28" s="85"/>
      <c r="D28" s="96"/>
      <c r="E28" s="85" t="s">
        <v>72</v>
      </c>
      <c r="F28" s="69">
        <v>0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spans="1:256" s="75" customFormat="1" ht="19.5" customHeight="1">
      <c r="A29" s="79"/>
      <c r="B29" s="98"/>
      <c r="C29" s="85"/>
      <c r="D29" s="96"/>
      <c r="E29" s="85" t="s">
        <v>73</v>
      </c>
      <c r="F29" s="67">
        <v>0</v>
      </c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spans="1:256" s="75" customFormat="1" ht="19.5" customHeight="1">
      <c r="A30" s="79"/>
      <c r="B30" s="98"/>
      <c r="C30" s="85"/>
      <c r="D30" s="96"/>
      <c r="E30" s="85" t="s">
        <v>74</v>
      </c>
      <c r="F30" s="64">
        <v>0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75" customFormat="1" ht="19.5" customHeight="1">
      <c r="A31" s="79"/>
      <c r="B31" s="98"/>
      <c r="C31" s="85"/>
      <c r="D31" s="96"/>
      <c r="E31" s="85" t="s">
        <v>143</v>
      </c>
      <c r="F31" s="64">
        <v>0</v>
      </c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75" customFormat="1" ht="19.5" customHeight="1">
      <c r="A32" s="79"/>
      <c r="B32" s="98"/>
      <c r="C32" s="85"/>
      <c r="D32" s="96"/>
      <c r="E32" s="85" t="s">
        <v>144</v>
      </c>
      <c r="F32" s="64">
        <v>0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75" customFormat="1" ht="19.5" customHeight="1">
      <c r="A33" s="79"/>
      <c r="B33" s="98"/>
      <c r="C33" s="85"/>
      <c r="D33" s="96"/>
      <c r="E33" s="85" t="s">
        <v>145</v>
      </c>
      <c r="F33" s="64">
        <v>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ht="19.5" customHeight="1">
      <c r="A34" s="22"/>
      <c r="B34" s="37"/>
      <c r="C34" s="22"/>
      <c r="D34" s="36"/>
      <c r="E34" s="23"/>
      <c r="F34" s="38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pans="1:256" s="75" customFormat="1" ht="19.5" customHeight="1">
      <c r="A35" s="83" t="s">
        <v>45</v>
      </c>
      <c r="B35" s="63">
        <v>5569467.2000000002</v>
      </c>
      <c r="C35" s="83" t="s">
        <v>76</v>
      </c>
      <c r="D35" s="62">
        <v>5569467.2000000002</v>
      </c>
      <c r="E35" s="90" t="s">
        <v>76</v>
      </c>
      <c r="F35" s="62">
        <v>5569467.2000000002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75" customFormat="1" ht="19.5" customHeight="1">
      <c r="A36" s="85" t="s">
        <v>48</v>
      </c>
      <c r="B36" s="67">
        <v>0</v>
      </c>
      <c r="C36" s="91" t="s">
        <v>95</v>
      </c>
      <c r="D36" s="63">
        <v>0</v>
      </c>
      <c r="E36" s="90" t="s">
        <v>75</v>
      </c>
      <c r="F36" s="99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spans="1:256" s="75" customFormat="1" ht="19.5" customHeight="1">
      <c r="A37" s="85"/>
      <c r="B37" s="66"/>
      <c r="C37" s="81" t="s">
        <v>96</v>
      </c>
      <c r="D37" s="63">
        <v>0</v>
      </c>
      <c r="E37" s="80"/>
      <c r="F37" s="99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spans="1:256" s="1" customFormat="1" ht="19.5" customHeight="1">
      <c r="A38" s="30"/>
      <c r="B38" s="42"/>
      <c r="C38" s="25"/>
      <c r="D38" s="37"/>
      <c r="E38" s="24"/>
      <c r="F38" s="3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  <c r="FE38" s="12"/>
      <c r="FF38" s="12"/>
      <c r="FG38" s="12"/>
      <c r="FH38" s="12"/>
      <c r="FI38" s="12"/>
      <c r="FJ38" s="12"/>
      <c r="FK38" s="12"/>
      <c r="FL38" s="12"/>
      <c r="FM38" s="12"/>
      <c r="FN38" s="12"/>
      <c r="FO38" s="12"/>
      <c r="FP38" s="12"/>
      <c r="FQ38" s="12"/>
      <c r="FR38" s="12"/>
      <c r="FS38" s="12"/>
      <c r="FT38" s="12"/>
      <c r="FU38" s="12"/>
      <c r="FV38" s="12"/>
      <c r="FW38" s="12"/>
      <c r="FX38" s="12"/>
      <c r="FY38" s="12"/>
      <c r="FZ38" s="12"/>
      <c r="GA38" s="12"/>
      <c r="GB38" s="12"/>
      <c r="GC38" s="12"/>
      <c r="GD38" s="12"/>
      <c r="GE38" s="12"/>
      <c r="GF38" s="12"/>
      <c r="GG38" s="12"/>
      <c r="GH38" s="12"/>
      <c r="GI38" s="12"/>
      <c r="GJ38" s="12"/>
      <c r="GK38" s="12"/>
      <c r="GL38" s="12"/>
      <c r="GM38" s="12"/>
      <c r="GN38" s="12"/>
      <c r="GO38" s="12"/>
      <c r="GP38" s="12"/>
      <c r="GQ38" s="12"/>
      <c r="GR38" s="12"/>
      <c r="GS38" s="12"/>
      <c r="GT38" s="12"/>
      <c r="GU38" s="12"/>
      <c r="GV38" s="12"/>
      <c r="GW38" s="12"/>
      <c r="GX38" s="12"/>
      <c r="GY38" s="12"/>
      <c r="GZ38" s="12"/>
      <c r="HA38" s="12"/>
      <c r="HB38" s="12"/>
      <c r="HC38" s="12"/>
      <c r="HD38" s="12"/>
      <c r="HE38" s="12"/>
      <c r="HF38" s="12"/>
      <c r="HG38" s="12"/>
      <c r="HH38" s="12"/>
      <c r="HI38" s="12"/>
      <c r="HJ38" s="12"/>
      <c r="HK38" s="12"/>
      <c r="HL38" s="12"/>
      <c r="HM38" s="12"/>
      <c r="HN38" s="12"/>
      <c r="HO38" s="12"/>
      <c r="HP38" s="12"/>
      <c r="HQ38" s="12"/>
      <c r="HR38" s="12"/>
      <c r="HS38" s="12"/>
      <c r="HT38" s="12"/>
      <c r="HU38" s="12"/>
      <c r="HV38" s="12"/>
      <c r="HW38" s="12"/>
      <c r="HX38" s="12"/>
      <c r="HY38" s="12"/>
      <c r="HZ38" s="12"/>
      <c r="IA38" s="12"/>
      <c r="IB38" s="12"/>
      <c r="IC38" s="12"/>
      <c r="ID38" s="12"/>
      <c r="IE38" s="12"/>
      <c r="IF38" s="12"/>
      <c r="IG38" s="12"/>
      <c r="IH38" s="12"/>
      <c r="II38" s="12"/>
      <c r="IJ38" s="12"/>
      <c r="IK38" s="12"/>
      <c r="IL38" s="12"/>
      <c r="IM38" s="12"/>
      <c r="IN38" s="12"/>
      <c r="IO38" s="12"/>
      <c r="IP38" s="12"/>
      <c r="IQ38" s="12"/>
      <c r="IR38" s="12"/>
      <c r="IS38" s="12"/>
      <c r="IT38" s="12"/>
      <c r="IU38" s="12"/>
      <c r="IV38" s="12"/>
    </row>
    <row r="39" spans="1:256" s="75" customFormat="1" ht="19.5" customHeight="1">
      <c r="A39" s="85" t="s">
        <v>1</v>
      </c>
      <c r="B39" s="69">
        <v>5569467.2000000002</v>
      </c>
      <c r="C39" s="87" t="s">
        <v>49</v>
      </c>
      <c r="D39" s="69">
        <v>5569467.2000000002</v>
      </c>
      <c r="E39" s="88" t="s">
        <v>5</v>
      </c>
      <c r="F39" s="61">
        <v>5569467.2000000002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spans="1:256" ht="16.5" customHeight="1">
      <c r="A40" s="7"/>
      <c r="B40" s="1"/>
      <c r="C40" s="1"/>
      <c r="D40" s="12"/>
      <c r="E40" s="1"/>
      <c r="F40" s="1"/>
      <c r="G40" s="1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pans="1:256" ht="13.5">
      <c r="A41" s="7"/>
      <c r="B41" s="12"/>
      <c r="C41" s="12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3" spans="1:256" ht="13.5">
      <c r="A43" s="7"/>
      <c r="B43" s="12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  <c r="IV43" s="7"/>
    </row>
    <row r="45" spans="1:256" ht="13.5">
      <c r="A45" s="7"/>
      <c r="B45" s="12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4" fitToHeight="100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topLeftCell="A7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5" t="s">
        <v>107</v>
      </c>
    </row>
    <row r="2" spans="1:13" ht="52.5" customHeight="1">
      <c r="A2" s="171" t="s">
        <v>98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8.75" customHeight="1">
      <c r="M3" s="5" t="s">
        <v>99</v>
      </c>
    </row>
    <row r="4" spans="1:13" ht="13.5" customHeight="1">
      <c r="A4" s="179" t="s">
        <v>6</v>
      </c>
      <c r="B4" s="179"/>
      <c r="C4" s="179"/>
      <c r="D4" s="182" t="s">
        <v>38</v>
      </c>
      <c r="E4" s="184" t="s">
        <v>100</v>
      </c>
      <c r="F4" s="178" t="s">
        <v>11</v>
      </c>
      <c r="G4" s="180" t="s">
        <v>152</v>
      </c>
      <c r="H4" s="178"/>
      <c r="I4" s="178"/>
      <c r="J4" s="178"/>
      <c r="K4" s="178"/>
      <c r="L4" s="181" t="s">
        <v>103</v>
      </c>
      <c r="M4" s="181" t="s">
        <v>104</v>
      </c>
    </row>
    <row r="5" spans="1:13" ht="13.5" customHeight="1">
      <c r="A5" s="172" t="s">
        <v>7</v>
      </c>
      <c r="B5" s="172" t="s">
        <v>21</v>
      </c>
      <c r="C5" s="174" t="s">
        <v>18</v>
      </c>
      <c r="D5" s="183"/>
      <c r="E5" s="184"/>
      <c r="F5" s="178"/>
      <c r="G5" s="176" t="s">
        <v>13</v>
      </c>
      <c r="H5" s="180" t="s">
        <v>171</v>
      </c>
      <c r="I5" s="176" t="s">
        <v>101</v>
      </c>
      <c r="J5" s="176" t="s">
        <v>102</v>
      </c>
      <c r="K5" s="176" t="s">
        <v>153</v>
      </c>
      <c r="L5" s="181"/>
      <c r="M5" s="181"/>
    </row>
    <row r="6" spans="1:13" ht="37.5" customHeight="1">
      <c r="A6" s="173"/>
      <c r="B6" s="173"/>
      <c r="C6" s="175"/>
      <c r="D6" s="175"/>
      <c r="E6" s="185"/>
      <c r="F6" s="178"/>
      <c r="G6" s="177"/>
      <c r="H6" s="180"/>
      <c r="I6" s="177"/>
      <c r="J6" s="177"/>
      <c r="K6" s="177"/>
      <c r="L6" s="181"/>
      <c r="M6" s="181"/>
    </row>
    <row r="7" spans="1:13" ht="12" customHeight="1">
      <c r="A7" s="3" t="s">
        <v>16</v>
      </c>
      <c r="B7" s="3" t="s">
        <v>16</v>
      </c>
      <c r="C7" s="17" t="s">
        <v>16</v>
      </c>
      <c r="D7" s="17" t="s">
        <v>37</v>
      </c>
      <c r="E7" s="17" t="s">
        <v>16</v>
      </c>
      <c r="F7" s="14">
        <v>1</v>
      </c>
      <c r="G7" s="14">
        <v>2</v>
      </c>
      <c r="H7" s="14">
        <v>3</v>
      </c>
      <c r="I7" s="14">
        <v>7</v>
      </c>
      <c r="J7" s="14">
        <v>8</v>
      </c>
      <c r="K7" s="14">
        <v>8</v>
      </c>
      <c r="L7" s="14">
        <v>9</v>
      </c>
      <c r="M7" s="14">
        <v>10</v>
      </c>
    </row>
    <row r="8" spans="1:13" s="75" customFormat="1" ht="20.25" customHeight="1">
      <c r="A8" s="60"/>
      <c r="B8" s="60"/>
      <c r="C8" s="60"/>
      <c r="D8" s="60"/>
      <c r="E8" s="57" t="s">
        <v>4</v>
      </c>
      <c r="F8" s="59">
        <v>5569467.2000000002</v>
      </c>
      <c r="G8" s="58">
        <v>5569467.2000000002</v>
      </c>
      <c r="H8" s="58">
        <v>5569467.2000000002</v>
      </c>
      <c r="I8" s="44">
        <v>0</v>
      </c>
      <c r="J8" s="44">
        <v>0</v>
      </c>
      <c r="K8" s="44">
        <v>0</v>
      </c>
      <c r="L8" s="44">
        <v>0</v>
      </c>
      <c r="M8" s="44">
        <v>0</v>
      </c>
    </row>
    <row r="9" spans="1:13" ht="20.25" customHeight="1">
      <c r="A9" s="60"/>
      <c r="B9" s="60"/>
      <c r="C9" s="60"/>
      <c r="D9" s="60" t="s">
        <v>197</v>
      </c>
      <c r="E9" s="57" t="s">
        <v>198</v>
      </c>
      <c r="F9" s="59">
        <v>5569467.2000000002</v>
      </c>
      <c r="G9" s="58">
        <v>5569467.2000000002</v>
      </c>
      <c r="H9" s="58">
        <v>5569467.2000000002</v>
      </c>
      <c r="I9" s="44">
        <v>0</v>
      </c>
      <c r="J9" s="44">
        <v>0</v>
      </c>
      <c r="K9" s="44">
        <v>0</v>
      </c>
      <c r="L9" s="44">
        <v>0</v>
      </c>
      <c r="M9" s="44">
        <v>0</v>
      </c>
    </row>
    <row r="10" spans="1:13" ht="20.25" customHeight="1">
      <c r="A10" s="60"/>
      <c r="B10" s="60"/>
      <c r="C10" s="60"/>
      <c r="D10" s="60" t="s">
        <v>199</v>
      </c>
      <c r="E10" s="57" t="s">
        <v>200</v>
      </c>
      <c r="F10" s="59">
        <v>5569467.2000000002</v>
      </c>
      <c r="G10" s="58">
        <v>5569467.2000000002</v>
      </c>
      <c r="H10" s="58">
        <v>5569467.2000000002</v>
      </c>
      <c r="I10" s="44">
        <v>0</v>
      </c>
      <c r="J10" s="44">
        <v>0</v>
      </c>
      <c r="K10" s="44">
        <v>0</v>
      </c>
      <c r="L10" s="44">
        <v>0</v>
      </c>
      <c r="M10" s="44">
        <v>0</v>
      </c>
    </row>
    <row r="11" spans="1:13" ht="20.25" customHeight="1">
      <c r="A11" s="60" t="s">
        <v>201</v>
      </c>
      <c r="B11" s="60"/>
      <c r="C11" s="60"/>
      <c r="D11" s="60"/>
      <c r="E11" s="57" t="s">
        <v>202</v>
      </c>
      <c r="F11" s="59">
        <v>3028569.44</v>
      </c>
      <c r="G11" s="58">
        <v>3028569.44</v>
      </c>
      <c r="H11" s="58">
        <v>3028569.44</v>
      </c>
      <c r="I11" s="44">
        <v>0</v>
      </c>
      <c r="J11" s="44">
        <v>0</v>
      </c>
      <c r="K11" s="44">
        <v>0</v>
      </c>
      <c r="L11" s="44">
        <v>0</v>
      </c>
      <c r="M11" s="44">
        <v>0</v>
      </c>
    </row>
    <row r="12" spans="1:13" ht="20.25" customHeight="1">
      <c r="A12" s="60"/>
      <c r="B12" s="60" t="s">
        <v>203</v>
      </c>
      <c r="C12" s="60"/>
      <c r="D12" s="60"/>
      <c r="E12" s="57" t="s">
        <v>204</v>
      </c>
      <c r="F12" s="59">
        <v>3028569.44</v>
      </c>
      <c r="G12" s="58">
        <v>3028569.44</v>
      </c>
      <c r="H12" s="58">
        <v>3028569.44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</row>
    <row r="13" spans="1:13" ht="20.25" customHeight="1">
      <c r="A13" s="60" t="s">
        <v>205</v>
      </c>
      <c r="B13" s="60" t="s">
        <v>206</v>
      </c>
      <c r="C13" s="60" t="s">
        <v>207</v>
      </c>
      <c r="D13" s="60" t="s">
        <v>208</v>
      </c>
      <c r="E13" s="57" t="s">
        <v>209</v>
      </c>
      <c r="F13" s="59">
        <v>2945569.44</v>
      </c>
      <c r="G13" s="58">
        <v>2945569.44</v>
      </c>
      <c r="H13" s="58">
        <v>2945569.44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</row>
    <row r="14" spans="1:13" ht="20.25" customHeight="1">
      <c r="A14" s="60" t="s">
        <v>205</v>
      </c>
      <c r="B14" s="60" t="s">
        <v>206</v>
      </c>
      <c r="C14" s="60" t="s">
        <v>210</v>
      </c>
      <c r="D14" s="60" t="s">
        <v>208</v>
      </c>
      <c r="E14" s="57" t="s">
        <v>211</v>
      </c>
      <c r="F14" s="59">
        <v>83000</v>
      </c>
      <c r="G14" s="58">
        <v>83000</v>
      </c>
      <c r="H14" s="58">
        <v>83000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</row>
    <row r="15" spans="1:13" ht="20.25" customHeight="1">
      <c r="A15" s="60" t="s">
        <v>212</v>
      </c>
      <c r="B15" s="60"/>
      <c r="C15" s="60"/>
      <c r="D15" s="60"/>
      <c r="E15" s="57" t="s">
        <v>213</v>
      </c>
      <c r="F15" s="59">
        <v>2217948</v>
      </c>
      <c r="G15" s="58">
        <v>2217948</v>
      </c>
      <c r="H15" s="58">
        <v>2217948</v>
      </c>
      <c r="I15" s="44">
        <v>0</v>
      </c>
      <c r="J15" s="44">
        <v>0</v>
      </c>
      <c r="K15" s="44">
        <v>0</v>
      </c>
      <c r="L15" s="44">
        <v>0</v>
      </c>
      <c r="M15" s="44">
        <v>0</v>
      </c>
    </row>
    <row r="16" spans="1:13" ht="20.25" customHeight="1">
      <c r="A16" s="60"/>
      <c r="B16" s="60" t="s">
        <v>214</v>
      </c>
      <c r="C16" s="60"/>
      <c r="D16" s="60"/>
      <c r="E16" s="57" t="s">
        <v>215</v>
      </c>
      <c r="F16" s="59">
        <v>2217948</v>
      </c>
      <c r="G16" s="58">
        <v>2217948</v>
      </c>
      <c r="H16" s="58">
        <v>2217948</v>
      </c>
      <c r="I16" s="44">
        <v>0</v>
      </c>
      <c r="J16" s="44">
        <v>0</v>
      </c>
      <c r="K16" s="44">
        <v>0</v>
      </c>
      <c r="L16" s="44">
        <v>0</v>
      </c>
      <c r="M16" s="44">
        <v>0</v>
      </c>
    </row>
    <row r="17" spans="1:13" ht="20.25" customHeight="1">
      <c r="A17" s="60" t="s">
        <v>216</v>
      </c>
      <c r="B17" s="60" t="s">
        <v>217</v>
      </c>
      <c r="C17" s="60" t="s">
        <v>207</v>
      </c>
      <c r="D17" s="60" t="s">
        <v>208</v>
      </c>
      <c r="E17" s="57" t="s">
        <v>218</v>
      </c>
      <c r="F17" s="59">
        <v>2217948</v>
      </c>
      <c r="G17" s="58">
        <v>2217948</v>
      </c>
      <c r="H17" s="58">
        <v>2217948</v>
      </c>
      <c r="I17" s="44">
        <v>0</v>
      </c>
      <c r="J17" s="44">
        <v>0</v>
      </c>
      <c r="K17" s="44">
        <v>0</v>
      </c>
      <c r="L17" s="44">
        <v>0</v>
      </c>
      <c r="M17" s="44">
        <v>0</v>
      </c>
    </row>
    <row r="18" spans="1:13" ht="20.25" customHeight="1">
      <c r="A18" s="60" t="s">
        <v>219</v>
      </c>
      <c r="B18" s="60"/>
      <c r="C18" s="60"/>
      <c r="D18" s="60"/>
      <c r="E18" s="57" t="s">
        <v>220</v>
      </c>
      <c r="F18" s="59">
        <v>138407.04000000001</v>
      </c>
      <c r="G18" s="58">
        <v>138407.04000000001</v>
      </c>
      <c r="H18" s="58">
        <v>138407.04000000001</v>
      </c>
      <c r="I18" s="44">
        <v>0</v>
      </c>
      <c r="J18" s="44">
        <v>0</v>
      </c>
      <c r="K18" s="44">
        <v>0</v>
      </c>
      <c r="L18" s="44">
        <v>0</v>
      </c>
      <c r="M18" s="44">
        <v>0</v>
      </c>
    </row>
    <row r="19" spans="1:13" ht="20.25" customHeight="1">
      <c r="A19" s="60"/>
      <c r="B19" s="60" t="s">
        <v>221</v>
      </c>
      <c r="C19" s="60"/>
      <c r="D19" s="60"/>
      <c r="E19" s="57" t="s">
        <v>222</v>
      </c>
      <c r="F19" s="59">
        <v>138407.04000000001</v>
      </c>
      <c r="G19" s="58">
        <v>138407.04000000001</v>
      </c>
      <c r="H19" s="58">
        <v>138407.04000000001</v>
      </c>
      <c r="I19" s="44">
        <v>0</v>
      </c>
      <c r="J19" s="44">
        <v>0</v>
      </c>
      <c r="K19" s="44">
        <v>0</v>
      </c>
      <c r="L19" s="44">
        <v>0</v>
      </c>
      <c r="M19" s="44">
        <v>0</v>
      </c>
    </row>
    <row r="20" spans="1:13" ht="20.25" customHeight="1">
      <c r="A20" s="60" t="s">
        <v>223</v>
      </c>
      <c r="B20" s="60" t="s">
        <v>224</v>
      </c>
      <c r="C20" s="60" t="s">
        <v>207</v>
      </c>
      <c r="D20" s="60" t="s">
        <v>208</v>
      </c>
      <c r="E20" s="57" t="s">
        <v>225</v>
      </c>
      <c r="F20" s="59">
        <v>138407.04000000001</v>
      </c>
      <c r="G20" s="58">
        <v>138407.04000000001</v>
      </c>
      <c r="H20" s="58">
        <v>138407.04000000001</v>
      </c>
      <c r="I20" s="44">
        <v>0</v>
      </c>
      <c r="J20" s="44">
        <v>0</v>
      </c>
      <c r="K20" s="44">
        <v>0</v>
      </c>
      <c r="L20" s="44">
        <v>0</v>
      </c>
      <c r="M20" s="44">
        <v>0</v>
      </c>
    </row>
    <row r="21" spans="1:13" ht="20.25" customHeight="1">
      <c r="A21" s="60" t="s">
        <v>226</v>
      </c>
      <c r="B21" s="60"/>
      <c r="C21" s="60"/>
      <c r="D21" s="60"/>
      <c r="E21" s="57" t="s">
        <v>227</v>
      </c>
      <c r="F21" s="59">
        <v>184542.72</v>
      </c>
      <c r="G21" s="58">
        <v>184542.72</v>
      </c>
      <c r="H21" s="58">
        <v>184542.72</v>
      </c>
      <c r="I21" s="44">
        <v>0</v>
      </c>
      <c r="J21" s="44">
        <v>0</v>
      </c>
      <c r="K21" s="44">
        <v>0</v>
      </c>
      <c r="L21" s="44">
        <v>0</v>
      </c>
      <c r="M21" s="44">
        <v>0</v>
      </c>
    </row>
    <row r="22" spans="1:13" ht="20.25" customHeight="1">
      <c r="A22" s="60"/>
      <c r="B22" s="60" t="s">
        <v>228</v>
      </c>
      <c r="C22" s="60"/>
      <c r="D22" s="60"/>
      <c r="E22" s="57" t="s">
        <v>229</v>
      </c>
      <c r="F22" s="59">
        <v>184542.72</v>
      </c>
      <c r="G22" s="58">
        <v>184542.72</v>
      </c>
      <c r="H22" s="58">
        <v>184542.72</v>
      </c>
      <c r="I22" s="44">
        <v>0</v>
      </c>
      <c r="J22" s="44">
        <v>0</v>
      </c>
      <c r="K22" s="44">
        <v>0</v>
      </c>
      <c r="L22" s="44">
        <v>0</v>
      </c>
      <c r="M22" s="44">
        <v>0</v>
      </c>
    </row>
    <row r="23" spans="1:13" ht="20.25" customHeight="1">
      <c r="A23" s="60" t="s">
        <v>230</v>
      </c>
      <c r="B23" s="60" t="s">
        <v>231</v>
      </c>
      <c r="C23" s="60" t="s">
        <v>207</v>
      </c>
      <c r="D23" s="60" t="s">
        <v>208</v>
      </c>
      <c r="E23" s="57" t="s">
        <v>232</v>
      </c>
      <c r="F23" s="59">
        <v>184542.72</v>
      </c>
      <c r="G23" s="58">
        <v>184542.72</v>
      </c>
      <c r="H23" s="58">
        <v>184542.72</v>
      </c>
      <c r="I23" s="44">
        <v>0</v>
      </c>
      <c r="J23" s="44">
        <v>0</v>
      </c>
      <c r="K23" s="44">
        <v>0</v>
      </c>
      <c r="L23" s="44">
        <v>0</v>
      </c>
      <c r="M23" s="44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3"/>
  <sheetViews>
    <sheetView showGridLines="0" showZeros="0" topLeftCell="A13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5" t="s">
        <v>36</v>
      </c>
    </row>
    <row r="2" spans="1:12" s="43" customFormat="1" ht="49.5" customHeight="1">
      <c r="A2" s="186" t="s">
        <v>157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</row>
    <row r="3" spans="1:12" ht="19.5" customHeight="1">
      <c r="A3" s="6"/>
      <c r="L3" s="5" t="s">
        <v>158</v>
      </c>
    </row>
    <row r="4" spans="1:12" ht="15.75" customHeight="1">
      <c r="A4" s="191" t="s">
        <v>156</v>
      </c>
      <c r="B4" s="184"/>
      <c r="C4" s="187" t="s">
        <v>175</v>
      </c>
      <c r="D4" s="184" t="s">
        <v>176</v>
      </c>
      <c r="E4" s="190" t="s">
        <v>11</v>
      </c>
      <c r="F4" s="180" t="s">
        <v>152</v>
      </c>
      <c r="G4" s="178"/>
      <c r="H4" s="178"/>
      <c r="I4" s="178"/>
      <c r="J4" s="178"/>
      <c r="K4" s="193" t="s">
        <v>103</v>
      </c>
      <c r="L4" s="193" t="s">
        <v>104</v>
      </c>
    </row>
    <row r="5" spans="1:12" ht="18" customHeight="1">
      <c r="A5" s="190" t="s">
        <v>7</v>
      </c>
      <c r="B5" s="190" t="s">
        <v>21</v>
      </c>
      <c r="C5" s="188"/>
      <c r="D5" s="184"/>
      <c r="E5" s="195"/>
      <c r="F5" s="176" t="s">
        <v>13</v>
      </c>
      <c r="G5" s="187" t="s">
        <v>171</v>
      </c>
      <c r="H5" s="176" t="s">
        <v>101</v>
      </c>
      <c r="I5" s="176" t="s">
        <v>102</v>
      </c>
      <c r="J5" s="176" t="s">
        <v>174</v>
      </c>
      <c r="K5" s="194"/>
      <c r="L5" s="194"/>
    </row>
    <row r="6" spans="1:12" ht="26.25" customHeight="1">
      <c r="A6" s="189"/>
      <c r="B6" s="189"/>
      <c r="C6" s="189"/>
      <c r="D6" s="185"/>
      <c r="E6" s="195"/>
      <c r="F6" s="192"/>
      <c r="G6" s="188"/>
      <c r="H6" s="192"/>
      <c r="I6" s="192"/>
      <c r="J6" s="192"/>
      <c r="K6" s="194"/>
      <c r="L6" s="194"/>
    </row>
    <row r="7" spans="1:12" ht="18.75" customHeight="1">
      <c r="A7" s="21" t="s">
        <v>16</v>
      </c>
      <c r="B7" s="21" t="s">
        <v>16</v>
      </c>
      <c r="C7" s="21" t="s">
        <v>37</v>
      </c>
      <c r="D7" s="3" t="s">
        <v>16</v>
      </c>
      <c r="E7" s="14">
        <v>1</v>
      </c>
      <c r="F7" s="14">
        <v>2</v>
      </c>
      <c r="G7" s="14">
        <v>3</v>
      </c>
      <c r="H7" s="14">
        <v>7</v>
      </c>
      <c r="I7" s="14">
        <v>8</v>
      </c>
      <c r="J7" s="14">
        <v>8</v>
      </c>
      <c r="K7" s="14">
        <v>9</v>
      </c>
      <c r="L7" s="14">
        <v>10</v>
      </c>
    </row>
    <row r="8" spans="1:12" s="75" customFormat="1" ht="21.75" customHeight="1">
      <c r="A8" s="56"/>
      <c r="B8" s="56"/>
      <c r="C8" s="55" t="s">
        <v>194</v>
      </c>
      <c r="D8" s="52"/>
      <c r="E8" s="44">
        <v>5569467.2000000002</v>
      </c>
      <c r="F8" s="58">
        <v>5569467.2000000002</v>
      </c>
      <c r="G8" s="54">
        <v>5569467.2000000002</v>
      </c>
      <c r="H8" s="44">
        <v>0</v>
      </c>
      <c r="I8" s="44">
        <v>0</v>
      </c>
      <c r="J8" s="54">
        <v>0</v>
      </c>
      <c r="K8" s="53">
        <v>0</v>
      </c>
      <c r="L8" s="44">
        <v>0</v>
      </c>
    </row>
    <row r="9" spans="1:12" ht="21.75" customHeight="1">
      <c r="A9" s="56"/>
      <c r="B9" s="56"/>
      <c r="C9" s="55" t="s">
        <v>200</v>
      </c>
      <c r="D9" s="52"/>
      <c r="E9" s="44">
        <v>5569467.2000000002</v>
      </c>
      <c r="F9" s="58">
        <v>5569467.2000000002</v>
      </c>
      <c r="G9" s="54">
        <v>5569467.2000000002</v>
      </c>
      <c r="H9" s="44">
        <v>0</v>
      </c>
      <c r="I9" s="44">
        <v>0</v>
      </c>
      <c r="J9" s="54">
        <v>0</v>
      </c>
      <c r="K9" s="53">
        <v>0</v>
      </c>
      <c r="L9" s="44">
        <v>0</v>
      </c>
    </row>
    <row r="10" spans="1:12" ht="21.75" customHeight="1">
      <c r="A10" s="56">
        <v>301</v>
      </c>
      <c r="B10" s="56"/>
      <c r="C10" s="55" t="s">
        <v>233</v>
      </c>
      <c r="D10" s="52"/>
      <c r="E10" s="44">
        <v>2807569.44</v>
      </c>
      <c r="F10" s="58">
        <v>2807569.44</v>
      </c>
      <c r="G10" s="54">
        <v>2807569.44</v>
      </c>
      <c r="H10" s="44">
        <v>0</v>
      </c>
      <c r="I10" s="44">
        <v>0</v>
      </c>
      <c r="J10" s="54">
        <v>0</v>
      </c>
      <c r="K10" s="53">
        <v>0</v>
      </c>
      <c r="L10" s="44">
        <v>0</v>
      </c>
    </row>
    <row r="11" spans="1:12" ht="21.75" customHeight="1">
      <c r="A11" s="56" t="s">
        <v>234</v>
      </c>
      <c r="B11" s="56">
        <v>30101</v>
      </c>
      <c r="C11" s="55" t="s">
        <v>235</v>
      </c>
      <c r="D11" s="52" t="s">
        <v>236</v>
      </c>
      <c r="E11" s="44">
        <v>1140264</v>
      </c>
      <c r="F11" s="58">
        <v>1140264</v>
      </c>
      <c r="G11" s="54">
        <v>1140264</v>
      </c>
      <c r="H11" s="44">
        <v>0</v>
      </c>
      <c r="I11" s="44">
        <v>0</v>
      </c>
      <c r="J11" s="54">
        <v>0</v>
      </c>
      <c r="K11" s="53">
        <v>0</v>
      </c>
      <c r="L11" s="44">
        <v>0</v>
      </c>
    </row>
    <row r="12" spans="1:12" ht="21.75" customHeight="1">
      <c r="A12" s="56" t="s">
        <v>234</v>
      </c>
      <c r="B12" s="56">
        <v>30102</v>
      </c>
      <c r="C12" s="55" t="s">
        <v>235</v>
      </c>
      <c r="D12" s="52" t="s">
        <v>237</v>
      </c>
      <c r="E12" s="44">
        <v>1166520</v>
      </c>
      <c r="F12" s="58">
        <v>1166520</v>
      </c>
      <c r="G12" s="54">
        <v>1166520</v>
      </c>
      <c r="H12" s="44">
        <v>0</v>
      </c>
      <c r="I12" s="44">
        <v>0</v>
      </c>
      <c r="J12" s="54">
        <v>0</v>
      </c>
      <c r="K12" s="53">
        <v>0</v>
      </c>
      <c r="L12" s="44">
        <v>0</v>
      </c>
    </row>
    <row r="13" spans="1:12" ht="21.75" customHeight="1">
      <c r="A13" s="56" t="s">
        <v>234</v>
      </c>
      <c r="B13" s="56">
        <v>30103</v>
      </c>
      <c r="C13" s="55" t="s">
        <v>235</v>
      </c>
      <c r="D13" s="52" t="s">
        <v>238</v>
      </c>
      <c r="E13" s="44">
        <v>95022</v>
      </c>
      <c r="F13" s="58">
        <v>95022</v>
      </c>
      <c r="G13" s="54">
        <v>95022</v>
      </c>
      <c r="H13" s="44">
        <v>0</v>
      </c>
      <c r="I13" s="44">
        <v>0</v>
      </c>
      <c r="J13" s="54">
        <v>0</v>
      </c>
      <c r="K13" s="53">
        <v>0</v>
      </c>
      <c r="L13" s="44">
        <v>0</v>
      </c>
    </row>
    <row r="14" spans="1:12" ht="21.75" customHeight="1">
      <c r="A14" s="56" t="s">
        <v>234</v>
      </c>
      <c r="B14" s="56">
        <v>30104</v>
      </c>
      <c r="C14" s="55" t="s">
        <v>235</v>
      </c>
      <c r="D14" s="52" t="s">
        <v>239</v>
      </c>
      <c r="E14" s="44">
        <v>42739.44</v>
      </c>
      <c r="F14" s="58">
        <v>42739.44</v>
      </c>
      <c r="G14" s="54">
        <v>42739.44</v>
      </c>
      <c r="H14" s="44">
        <v>0</v>
      </c>
      <c r="I14" s="44">
        <v>0</v>
      </c>
      <c r="J14" s="54">
        <v>0</v>
      </c>
      <c r="K14" s="53">
        <v>0</v>
      </c>
      <c r="L14" s="44">
        <v>0</v>
      </c>
    </row>
    <row r="15" spans="1:12" ht="21.75" customHeight="1">
      <c r="A15" s="56" t="s">
        <v>234</v>
      </c>
      <c r="B15" s="56">
        <v>30199</v>
      </c>
      <c r="C15" s="55" t="s">
        <v>235</v>
      </c>
      <c r="D15" s="52" t="s">
        <v>240</v>
      </c>
      <c r="E15" s="44">
        <v>363024</v>
      </c>
      <c r="F15" s="58">
        <v>363024</v>
      </c>
      <c r="G15" s="54">
        <v>363024</v>
      </c>
      <c r="H15" s="44">
        <v>0</v>
      </c>
      <c r="I15" s="44">
        <v>0</v>
      </c>
      <c r="J15" s="54">
        <v>0</v>
      </c>
      <c r="K15" s="53">
        <v>0</v>
      </c>
      <c r="L15" s="44">
        <v>0</v>
      </c>
    </row>
    <row r="16" spans="1:12" ht="21.75" customHeight="1">
      <c r="A16" s="56">
        <v>302</v>
      </c>
      <c r="B16" s="56"/>
      <c r="C16" s="55" t="s">
        <v>241</v>
      </c>
      <c r="D16" s="52"/>
      <c r="E16" s="44">
        <v>138000</v>
      </c>
      <c r="F16" s="58">
        <v>138000</v>
      </c>
      <c r="G16" s="54">
        <v>138000</v>
      </c>
      <c r="H16" s="44">
        <v>0</v>
      </c>
      <c r="I16" s="44">
        <v>0</v>
      </c>
      <c r="J16" s="54">
        <v>0</v>
      </c>
      <c r="K16" s="53">
        <v>0</v>
      </c>
      <c r="L16" s="44">
        <v>0</v>
      </c>
    </row>
    <row r="17" spans="1:12" ht="21.75" customHeight="1">
      <c r="A17" s="56" t="s">
        <v>234</v>
      </c>
      <c r="B17" s="56">
        <v>30201</v>
      </c>
      <c r="C17" s="55" t="s">
        <v>235</v>
      </c>
      <c r="D17" s="52" t="s">
        <v>242</v>
      </c>
      <c r="E17" s="44">
        <v>138000</v>
      </c>
      <c r="F17" s="58">
        <v>138000</v>
      </c>
      <c r="G17" s="54">
        <v>138000</v>
      </c>
      <c r="H17" s="44">
        <v>0</v>
      </c>
      <c r="I17" s="44">
        <v>0</v>
      </c>
      <c r="J17" s="54">
        <v>0</v>
      </c>
      <c r="K17" s="53">
        <v>0</v>
      </c>
      <c r="L17" s="44">
        <v>0</v>
      </c>
    </row>
    <row r="18" spans="1:12" ht="21.75" customHeight="1">
      <c r="A18" s="56">
        <v>303</v>
      </c>
      <c r="B18" s="56"/>
      <c r="C18" s="55" t="s">
        <v>243</v>
      </c>
      <c r="D18" s="52"/>
      <c r="E18" s="44">
        <v>2623897.7599999998</v>
      </c>
      <c r="F18" s="58">
        <v>2623897.7599999998</v>
      </c>
      <c r="G18" s="54">
        <v>2623897.7599999998</v>
      </c>
      <c r="H18" s="44">
        <v>0</v>
      </c>
      <c r="I18" s="44">
        <v>0</v>
      </c>
      <c r="J18" s="54">
        <v>0</v>
      </c>
      <c r="K18" s="53">
        <v>0</v>
      </c>
      <c r="L18" s="44">
        <v>0</v>
      </c>
    </row>
    <row r="19" spans="1:12" ht="21.75" customHeight="1">
      <c r="A19" s="56" t="s">
        <v>234</v>
      </c>
      <c r="B19" s="56">
        <v>30301</v>
      </c>
      <c r="C19" s="55" t="s">
        <v>235</v>
      </c>
      <c r="D19" s="52" t="s">
        <v>244</v>
      </c>
      <c r="E19" s="44">
        <v>838224</v>
      </c>
      <c r="F19" s="58">
        <v>838224</v>
      </c>
      <c r="G19" s="54">
        <v>838224</v>
      </c>
      <c r="H19" s="44">
        <v>0</v>
      </c>
      <c r="I19" s="44">
        <v>0</v>
      </c>
      <c r="J19" s="54">
        <v>0</v>
      </c>
      <c r="K19" s="53">
        <v>0</v>
      </c>
      <c r="L19" s="44">
        <v>0</v>
      </c>
    </row>
    <row r="20" spans="1:12" ht="21.75" customHeight="1">
      <c r="A20" s="56" t="s">
        <v>234</v>
      </c>
      <c r="B20" s="56">
        <v>30302</v>
      </c>
      <c r="C20" s="55" t="s">
        <v>235</v>
      </c>
      <c r="D20" s="52" t="s">
        <v>245</v>
      </c>
      <c r="E20" s="44">
        <v>1379724</v>
      </c>
      <c r="F20" s="58">
        <v>1379724</v>
      </c>
      <c r="G20" s="54">
        <v>1379724</v>
      </c>
      <c r="H20" s="44">
        <v>0</v>
      </c>
      <c r="I20" s="44">
        <v>0</v>
      </c>
      <c r="J20" s="54">
        <v>0</v>
      </c>
      <c r="K20" s="53">
        <v>0</v>
      </c>
      <c r="L20" s="44">
        <v>0</v>
      </c>
    </row>
    <row r="21" spans="1:12" ht="21.75" customHeight="1">
      <c r="A21" s="56" t="s">
        <v>234</v>
      </c>
      <c r="B21" s="56">
        <v>30307</v>
      </c>
      <c r="C21" s="55" t="s">
        <v>235</v>
      </c>
      <c r="D21" s="52" t="s">
        <v>246</v>
      </c>
      <c r="E21" s="44">
        <v>138407.04000000001</v>
      </c>
      <c r="F21" s="58">
        <v>138407.04000000001</v>
      </c>
      <c r="G21" s="54">
        <v>138407.04000000001</v>
      </c>
      <c r="H21" s="44">
        <v>0</v>
      </c>
      <c r="I21" s="44">
        <v>0</v>
      </c>
      <c r="J21" s="54">
        <v>0</v>
      </c>
      <c r="K21" s="53">
        <v>0</v>
      </c>
      <c r="L21" s="44">
        <v>0</v>
      </c>
    </row>
    <row r="22" spans="1:12" ht="21.75" customHeight="1">
      <c r="A22" s="56" t="s">
        <v>234</v>
      </c>
      <c r="B22" s="56">
        <v>30311</v>
      </c>
      <c r="C22" s="55" t="s">
        <v>235</v>
      </c>
      <c r="D22" s="52" t="s">
        <v>247</v>
      </c>
      <c r="E22" s="44">
        <v>184542.72</v>
      </c>
      <c r="F22" s="58">
        <v>184542.72</v>
      </c>
      <c r="G22" s="54">
        <v>184542.72</v>
      </c>
      <c r="H22" s="44">
        <v>0</v>
      </c>
      <c r="I22" s="44">
        <v>0</v>
      </c>
      <c r="J22" s="54">
        <v>0</v>
      </c>
      <c r="K22" s="53">
        <v>0</v>
      </c>
      <c r="L22" s="44">
        <v>0</v>
      </c>
    </row>
    <row r="23" spans="1:12" ht="21.75" customHeight="1">
      <c r="A23" s="56" t="s">
        <v>234</v>
      </c>
      <c r="B23" s="56">
        <v>30399</v>
      </c>
      <c r="C23" s="55" t="s">
        <v>235</v>
      </c>
      <c r="D23" s="52" t="s">
        <v>248</v>
      </c>
      <c r="E23" s="44">
        <v>83000</v>
      </c>
      <c r="F23" s="58">
        <v>83000</v>
      </c>
      <c r="G23" s="54">
        <v>83000</v>
      </c>
      <c r="H23" s="44">
        <v>0</v>
      </c>
      <c r="I23" s="44">
        <v>0</v>
      </c>
      <c r="J23" s="54">
        <v>0</v>
      </c>
      <c r="K23" s="53">
        <v>0</v>
      </c>
      <c r="L23" s="44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0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topLeftCell="A7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5" t="s">
        <v>177</v>
      </c>
    </row>
    <row r="2" spans="1:16" ht="52.5" customHeight="1">
      <c r="A2" s="171" t="s">
        <v>105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</row>
    <row r="3" spans="1:16" ht="18.75" customHeight="1">
      <c r="P3" s="5" t="s">
        <v>27</v>
      </c>
    </row>
    <row r="4" spans="1:16" ht="13.5" customHeight="1">
      <c r="A4" s="179" t="s">
        <v>6</v>
      </c>
      <c r="B4" s="179"/>
      <c r="C4" s="179"/>
      <c r="D4" s="182" t="s">
        <v>38</v>
      </c>
      <c r="E4" s="184" t="s">
        <v>97</v>
      </c>
      <c r="F4" s="180" t="s">
        <v>139</v>
      </c>
      <c r="G4" s="196"/>
      <c r="H4" s="196"/>
      <c r="I4" s="196"/>
      <c r="J4" s="196"/>
      <c r="K4" s="196"/>
      <c r="L4" s="196"/>
      <c r="M4" s="196"/>
      <c r="N4" s="196"/>
      <c r="O4" s="196"/>
      <c r="P4" s="184"/>
    </row>
    <row r="5" spans="1:16" ht="37.5" customHeight="1">
      <c r="A5" s="19" t="s">
        <v>7</v>
      </c>
      <c r="B5" s="19" t="s">
        <v>21</v>
      </c>
      <c r="C5" s="20" t="s">
        <v>18</v>
      </c>
      <c r="D5" s="175"/>
      <c r="E5" s="185"/>
      <c r="F5" s="178"/>
      <c r="G5" s="15" t="s">
        <v>12</v>
      </c>
      <c r="H5" s="15" t="s">
        <v>17</v>
      </c>
      <c r="I5" s="15" t="s">
        <v>10</v>
      </c>
      <c r="J5" s="15" t="s">
        <v>116</v>
      </c>
      <c r="K5" s="15" t="s">
        <v>186</v>
      </c>
      <c r="L5" s="16" t="s">
        <v>187</v>
      </c>
      <c r="M5" s="16" t="s">
        <v>192</v>
      </c>
      <c r="N5" s="16" t="s">
        <v>188</v>
      </c>
      <c r="O5" s="16" t="s">
        <v>189</v>
      </c>
      <c r="P5" s="39" t="s">
        <v>190</v>
      </c>
    </row>
    <row r="6" spans="1:16" ht="12" customHeight="1">
      <c r="A6" s="3" t="s">
        <v>16</v>
      </c>
      <c r="B6" s="3" t="s">
        <v>16</v>
      </c>
      <c r="C6" s="17" t="s">
        <v>16</v>
      </c>
      <c r="D6" s="17"/>
      <c r="E6" s="17" t="s">
        <v>16</v>
      </c>
      <c r="F6" s="14">
        <v>1</v>
      </c>
      <c r="G6" s="3" t="e">
        <f>#REF!+1</f>
        <v>#REF!</v>
      </c>
      <c r="H6" s="17" t="e">
        <f>G6+1</f>
        <v>#REF!</v>
      </c>
      <c r="I6" s="3" t="e">
        <f>H6+1</f>
        <v>#REF!</v>
      </c>
      <c r="J6" s="3" t="e">
        <f>I6+1</f>
        <v>#REF!</v>
      </c>
      <c r="K6" s="17" t="e">
        <f>J6+1</f>
        <v>#REF!</v>
      </c>
      <c r="L6" s="17">
        <v>8</v>
      </c>
      <c r="M6" s="17">
        <v>9</v>
      </c>
      <c r="N6" s="17">
        <v>10</v>
      </c>
      <c r="O6" s="17">
        <v>11</v>
      </c>
      <c r="P6" s="3">
        <v>12</v>
      </c>
    </row>
    <row r="7" spans="1:16" s="75" customFormat="1" ht="19.5" customHeight="1">
      <c r="A7" s="51"/>
      <c r="B7" s="60"/>
      <c r="C7" s="60"/>
      <c r="D7" s="60"/>
      <c r="E7" s="57" t="s">
        <v>4</v>
      </c>
      <c r="F7" s="59">
        <v>5569467.2000000002</v>
      </c>
      <c r="G7" s="50">
        <v>2807569.44</v>
      </c>
      <c r="H7" s="54">
        <v>138000</v>
      </c>
      <c r="I7" s="50">
        <v>2623897.7599999998</v>
      </c>
      <c r="J7" s="54">
        <v>0</v>
      </c>
      <c r="K7" s="54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</row>
    <row r="8" spans="1:16" ht="19.5" customHeight="1">
      <c r="A8" s="51"/>
      <c r="B8" s="60"/>
      <c r="C8" s="60"/>
      <c r="D8" s="60" t="s">
        <v>197</v>
      </c>
      <c r="E8" s="57" t="s">
        <v>198</v>
      </c>
      <c r="F8" s="59">
        <v>5569467.2000000002</v>
      </c>
      <c r="G8" s="50">
        <v>2807569.44</v>
      </c>
      <c r="H8" s="54">
        <v>138000</v>
      </c>
      <c r="I8" s="50">
        <v>2623897.7599999998</v>
      </c>
      <c r="J8" s="54">
        <v>0</v>
      </c>
      <c r="K8" s="54">
        <v>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</row>
    <row r="9" spans="1:16" ht="19.5" customHeight="1">
      <c r="A9" s="51"/>
      <c r="B9" s="60"/>
      <c r="C9" s="60"/>
      <c r="D9" s="60" t="s">
        <v>199</v>
      </c>
      <c r="E9" s="57" t="s">
        <v>200</v>
      </c>
      <c r="F9" s="59">
        <v>5569467.2000000002</v>
      </c>
      <c r="G9" s="50">
        <v>2807569.44</v>
      </c>
      <c r="H9" s="54">
        <v>138000</v>
      </c>
      <c r="I9" s="50">
        <v>2623897.7599999998</v>
      </c>
      <c r="J9" s="54">
        <v>0</v>
      </c>
      <c r="K9" s="54">
        <v>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</row>
    <row r="10" spans="1:16" ht="19.5" customHeight="1">
      <c r="A10" s="51">
        <v>201</v>
      </c>
      <c r="B10" s="60"/>
      <c r="C10" s="60"/>
      <c r="D10" s="60"/>
      <c r="E10" s="57" t="s">
        <v>202</v>
      </c>
      <c r="F10" s="59">
        <v>3028569.44</v>
      </c>
      <c r="G10" s="50">
        <v>2807569.44</v>
      </c>
      <c r="H10" s="54">
        <v>138000</v>
      </c>
      <c r="I10" s="50">
        <v>83000</v>
      </c>
      <c r="J10" s="54">
        <v>0</v>
      </c>
      <c r="K10" s="54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</row>
    <row r="11" spans="1:16" ht="19.5" customHeight="1">
      <c r="A11" s="51"/>
      <c r="B11" s="60" t="s">
        <v>203</v>
      </c>
      <c r="C11" s="60"/>
      <c r="D11" s="60"/>
      <c r="E11" s="57" t="s">
        <v>204</v>
      </c>
      <c r="F11" s="59">
        <v>3028569.44</v>
      </c>
      <c r="G11" s="50">
        <v>2807569.44</v>
      </c>
      <c r="H11" s="54">
        <v>138000</v>
      </c>
      <c r="I11" s="50">
        <v>83000</v>
      </c>
      <c r="J11" s="54">
        <v>0</v>
      </c>
      <c r="K11" s="54">
        <v>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</row>
    <row r="12" spans="1:16" ht="19.5" customHeight="1">
      <c r="A12" s="51">
        <v>201</v>
      </c>
      <c r="B12" s="60" t="s">
        <v>206</v>
      </c>
      <c r="C12" s="60" t="s">
        <v>207</v>
      </c>
      <c r="D12" s="60" t="s">
        <v>208</v>
      </c>
      <c r="E12" s="57" t="s">
        <v>209</v>
      </c>
      <c r="F12" s="59">
        <v>2945569.44</v>
      </c>
      <c r="G12" s="50">
        <v>2807569.44</v>
      </c>
      <c r="H12" s="54">
        <v>138000</v>
      </c>
      <c r="I12" s="50">
        <v>0</v>
      </c>
      <c r="J12" s="54">
        <v>0</v>
      </c>
      <c r="K12" s="54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</row>
    <row r="13" spans="1:16" ht="19.5" customHeight="1">
      <c r="A13" s="51">
        <v>201</v>
      </c>
      <c r="B13" s="60" t="s">
        <v>206</v>
      </c>
      <c r="C13" s="60" t="s">
        <v>210</v>
      </c>
      <c r="D13" s="60" t="s">
        <v>208</v>
      </c>
      <c r="E13" s="57" t="s">
        <v>211</v>
      </c>
      <c r="F13" s="59">
        <v>83000</v>
      </c>
      <c r="G13" s="50">
        <v>0</v>
      </c>
      <c r="H13" s="54">
        <v>0</v>
      </c>
      <c r="I13" s="50">
        <v>83000</v>
      </c>
      <c r="J13" s="54">
        <v>0</v>
      </c>
      <c r="K13" s="54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</row>
    <row r="14" spans="1:16" ht="19.5" customHeight="1">
      <c r="A14" s="51">
        <v>208</v>
      </c>
      <c r="B14" s="60"/>
      <c r="C14" s="60"/>
      <c r="D14" s="60"/>
      <c r="E14" s="57" t="s">
        <v>213</v>
      </c>
      <c r="F14" s="59">
        <v>2217948</v>
      </c>
      <c r="G14" s="50">
        <v>0</v>
      </c>
      <c r="H14" s="54">
        <v>0</v>
      </c>
      <c r="I14" s="50">
        <v>2217948</v>
      </c>
      <c r="J14" s="54">
        <v>0</v>
      </c>
      <c r="K14" s="54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</row>
    <row r="15" spans="1:16" ht="19.5" customHeight="1">
      <c r="A15" s="51"/>
      <c r="B15" s="60" t="s">
        <v>214</v>
      </c>
      <c r="C15" s="60"/>
      <c r="D15" s="60"/>
      <c r="E15" s="57" t="s">
        <v>215</v>
      </c>
      <c r="F15" s="59">
        <v>2217948</v>
      </c>
      <c r="G15" s="50">
        <v>0</v>
      </c>
      <c r="H15" s="54">
        <v>0</v>
      </c>
      <c r="I15" s="50">
        <v>2217948</v>
      </c>
      <c r="J15" s="54">
        <v>0</v>
      </c>
      <c r="K15" s="54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</row>
    <row r="16" spans="1:16" ht="19.5" customHeight="1">
      <c r="A16" s="51">
        <v>208</v>
      </c>
      <c r="B16" s="60" t="s">
        <v>217</v>
      </c>
      <c r="C16" s="60" t="s">
        <v>207</v>
      </c>
      <c r="D16" s="60" t="s">
        <v>208</v>
      </c>
      <c r="E16" s="57" t="s">
        <v>218</v>
      </c>
      <c r="F16" s="59">
        <v>2217948</v>
      </c>
      <c r="G16" s="50">
        <v>0</v>
      </c>
      <c r="H16" s="54">
        <v>0</v>
      </c>
      <c r="I16" s="50">
        <v>2217948</v>
      </c>
      <c r="J16" s="54">
        <v>0</v>
      </c>
      <c r="K16" s="54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</row>
    <row r="17" spans="1:16" ht="19.5" customHeight="1">
      <c r="A17" s="51">
        <v>210</v>
      </c>
      <c r="B17" s="60"/>
      <c r="C17" s="60"/>
      <c r="D17" s="60"/>
      <c r="E17" s="57" t="s">
        <v>220</v>
      </c>
      <c r="F17" s="59">
        <v>138407.04000000001</v>
      </c>
      <c r="G17" s="50">
        <v>0</v>
      </c>
      <c r="H17" s="54">
        <v>0</v>
      </c>
      <c r="I17" s="50">
        <v>138407.04000000001</v>
      </c>
      <c r="J17" s="54">
        <v>0</v>
      </c>
      <c r="K17" s="54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</row>
    <row r="18" spans="1:16" ht="19.5" customHeight="1">
      <c r="A18" s="51"/>
      <c r="B18" s="60" t="s">
        <v>221</v>
      </c>
      <c r="C18" s="60"/>
      <c r="D18" s="60"/>
      <c r="E18" s="57" t="s">
        <v>222</v>
      </c>
      <c r="F18" s="59">
        <v>138407.04000000001</v>
      </c>
      <c r="G18" s="50">
        <v>0</v>
      </c>
      <c r="H18" s="54">
        <v>0</v>
      </c>
      <c r="I18" s="50">
        <v>138407.04000000001</v>
      </c>
      <c r="J18" s="54">
        <v>0</v>
      </c>
      <c r="K18" s="54">
        <v>0</v>
      </c>
      <c r="L18" s="49">
        <v>0</v>
      </c>
      <c r="M18" s="49">
        <v>0</v>
      </c>
      <c r="N18" s="49">
        <v>0</v>
      </c>
      <c r="O18" s="49">
        <v>0</v>
      </c>
      <c r="P18" s="49">
        <v>0</v>
      </c>
    </row>
    <row r="19" spans="1:16" ht="19.5" customHeight="1">
      <c r="A19" s="51">
        <v>210</v>
      </c>
      <c r="B19" s="60" t="s">
        <v>224</v>
      </c>
      <c r="C19" s="60" t="s">
        <v>207</v>
      </c>
      <c r="D19" s="60" t="s">
        <v>208</v>
      </c>
      <c r="E19" s="57" t="s">
        <v>225</v>
      </c>
      <c r="F19" s="59">
        <v>138407.04000000001</v>
      </c>
      <c r="G19" s="50">
        <v>0</v>
      </c>
      <c r="H19" s="54">
        <v>0</v>
      </c>
      <c r="I19" s="50">
        <v>138407.04000000001</v>
      </c>
      <c r="J19" s="54">
        <v>0</v>
      </c>
      <c r="K19" s="54">
        <v>0</v>
      </c>
      <c r="L19" s="49">
        <v>0</v>
      </c>
      <c r="M19" s="49">
        <v>0</v>
      </c>
      <c r="N19" s="49">
        <v>0</v>
      </c>
      <c r="O19" s="49">
        <v>0</v>
      </c>
      <c r="P19" s="49">
        <v>0</v>
      </c>
    </row>
    <row r="20" spans="1:16" ht="19.5" customHeight="1">
      <c r="A20" s="51">
        <v>221</v>
      </c>
      <c r="B20" s="60"/>
      <c r="C20" s="60"/>
      <c r="D20" s="60"/>
      <c r="E20" s="57" t="s">
        <v>227</v>
      </c>
      <c r="F20" s="59">
        <v>184542.72</v>
      </c>
      <c r="G20" s="50">
        <v>0</v>
      </c>
      <c r="H20" s="54">
        <v>0</v>
      </c>
      <c r="I20" s="50">
        <v>184542.72</v>
      </c>
      <c r="J20" s="54">
        <v>0</v>
      </c>
      <c r="K20" s="54">
        <v>0</v>
      </c>
      <c r="L20" s="49">
        <v>0</v>
      </c>
      <c r="M20" s="49">
        <v>0</v>
      </c>
      <c r="N20" s="49">
        <v>0</v>
      </c>
      <c r="O20" s="49">
        <v>0</v>
      </c>
      <c r="P20" s="49">
        <v>0</v>
      </c>
    </row>
    <row r="21" spans="1:16" ht="19.5" customHeight="1">
      <c r="A21" s="51"/>
      <c r="B21" s="60" t="s">
        <v>228</v>
      </c>
      <c r="C21" s="60"/>
      <c r="D21" s="60"/>
      <c r="E21" s="57" t="s">
        <v>229</v>
      </c>
      <c r="F21" s="59">
        <v>184542.72</v>
      </c>
      <c r="G21" s="50">
        <v>0</v>
      </c>
      <c r="H21" s="54">
        <v>0</v>
      </c>
      <c r="I21" s="50">
        <v>184542.72</v>
      </c>
      <c r="J21" s="54">
        <v>0</v>
      </c>
      <c r="K21" s="54">
        <v>0</v>
      </c>
      <c r="L21" s="49">
        <v>0</v>
      </c>
      <c r="M21" s="49">
        <v>0</v>
      </c>
      <c r="N21" s="49">
        <v>0</v>
      </c>
      <c r="O21" s="49">
        <v>0</v>
      </c>
      <c r="P21" s="49">
        <v>0</v>
      </c>
    </row>
    <row r="22" spans="1:16" ht="19.5" customHeight="1">
      <c r="A22" s="51">
        <v>221</v>
      </c>
      <c r="B22" s="60" t="s">
        <v>231</v>
      </c>
      <c r="C22" s="60" t="s">
        <v>207</v>
      </c>
      <c r="D22" s="60" t="s">
        <v>208</v>
      </c>
      <c r="E22" s="57" t="s">
        <v>232</v>
      </c>
      <c r="F22" s="59">
        <v>184542.72</v>
      </c>
      <c r="G22" s="50">
        <v>0</v>
      </c>
      <c r="H22" s="54">
        <v>0</v>
      </c>
      <c r="I22" s="50">
        <v>184542.72</v>
      </c>
      <c r="J22" s="54">
        <v>0</v>
      </c>
      <c r="K22" s="54">
        <v>0</v>
      </c>
      <c r="L22" s="49">
        <v>0</v>
      </c>
      <c r="M22" s="49">
        <v>0</v>
      </c>
      <c r="N22" s="49">
        <v>0</v>
      </c>
      <c r="O22" s="49">
        <v>0</v>
      </c>
      <c r="P22" s="4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89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5" t="s">
        <v>178</v>
      </c>
    </row>
    <row r="2" spans="1:15" ht="52.5" customHeight="1">
      <c r="A2" s="171" t="s">
        <v>110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</row>
    <row r="3" spans="1:15" ht="18.75" customHeight="1">
      <c r="O3" s="5" t="s">
        <v>30</v>
      </c>
    </row>
    <row r="4" spans="1:15" ht="13.5" customHeight="1">
      <c r="A4" s="179" t="s">
        <v>6</v>
      </c>
      <c r="B4" s="179"/>
      <c r="C4" s="179"/>
      <c r="D4" s="182" t="s">
        <v>108</v>
      </c>
      <c r="E4" s="184" t="s">
        <v>109</v>
      </c>
      <c r="F4" s="180" t="s">
        <v>112</v>
      </c>
      <c r="G4" s="204" t="s">
        <v>2</v>
      </c>
      <c r="H4" s="205"/>
      <c r="I4" s="205"/>
      <c r="J4" s="205"/>
      <c r="K4" s="205"/>
      <c r="L4" s="205"/>
      <c r="M4" s="205"/>
      <c r="N4" s="185"/>
      <c r="O4" s="180" t="s">
        <v>111</v>
      </c>
    </row>
    <row r="5" spans="1:15" ht="13.5" customHeight="1">
      <c r="A5" s="172" t="s">
        <v>7</v>
      </c>
      <c r="B5" s="172" t="s">
        <v>21</v>
      </c>
      <c r="C5" s="174" t="s">
        <v>18</v>
      </c>
      <c r="D5" s="198"/>
      <c r="E5" s="184"/>
      <c r="F5" s="178"/>
      <c r="G5" s="176" t="s">
        <v>26</v>
      </c>
      <c r="H5" s="191" t="s">
        <v>155</v>
      </c>
      <c r="I5" s="196"/>
      <c r="J5" s="196"/>
      <c r="K5" s="196"/>
      <c r="L5" s="196"/>
      <c r="M5" s="184"/>
      <c r="N5" s="176" t="s">
        <v>185</v>
      </c>
      <c r="O5" s="180"/>
    </row>
    <row r="6" spans="1:15" ht="13.5" customHeight="1">
      <c r="A6" s="203"/>
      <c r="B6" s="203"/>
      <c r="C6" s="183"/>
      <c r="D6" s="198"/>
      <c r="E6" s="184"/>
      <c r="F6" s="178"/>
      <c r="G6" s="192"/>
      <c r="H6" s="176" t="s">
        <v>140</v>
      </c>
      <c r="I6" s="200" t="s">
        <v>115</v>
      </c>
      <c r="J6" s="201"/>
      <c r="K6" s="201"/>
      <c r="L6" s="202"/>
      <c r="M6" s="199" t="s">
        <v>114</v>
      </c>
      <c r="N6" s="192"/>
      <c r="O6" s="180"/>
    </row>
    <row r="7" spans="1:15" ht="37.5" customHeight="1">
      <c r="A7" s="173"/>
      <c r="B7" s="173"/>
      <c r="C7" s="175"/>
      <c r="D7" s="175"/>
      <c r="E7" s="185"/>
      <c r="F7" s="178"/>
      <c r="G7" s="177"/>
      <c r="H7" s="177"/>
      <c r="I7" s="34" t="s">
        <v>28</v>
      </c>
      <c r="J7" s="34" t="s">
        <v>12</v>
      </c>
      <c r="K7" s="15" t="s">
        <v>113</v>
      </c>
      <c r="L7" s="15" t="s">
        <v>106</v>
      </c>
      <c r="M7" s="199"/>
      <c r="N7" s="177"/>
      <c r="O7" s="178"/>
    </row>
    <row r="8" spans="1:15" ht="12" customHeight="1">
      <c r="A8" s="3" t="s">
        <v>16</v>
      </c>
      <c r="B8" s="3" t="s">
        <v>16</v>
      </c>
      <c r="C8" s="17" t="s">
        <v>16</v>
      </c>
      <c r="D8" s="17" t="s">
        <v>37</v>
      </c>
      <c r="E8" s="17" t="s">
        <v>16</v>
      </c>
      <c r="F8" s="14">
        <v>1</v>
      </c>
      <c r="G8" s="17">
        <f>F8+1</f>
        <v>2</v>
      </c>
      <c r="H8" s="17">
        <v>3</v>
      </c>
      <c r="I8" s="17">
        <v>4</v>
      </c>
      <c r="J8" s="3">
        <v>5</v>
      </c>
      <c r="K8" s="3">
        <v>6</v>
      </c>
      <c r="L8" s="17">
        <v>7</v>
      </c>
      <c r="M8" s="14">
        <v>8</v>
      </c>
      <c r="N8" s="17">
        <v>9</v>
      </c>
      <c r="O8" s="14">
        <v>10</v>
      </c>
    </row>
    <row r="9" spans="1:15" s="75" customFormat="1" ht="21.75" customHeight="1">
      <c r="A9" s="60"/>
      <c r="B9" s="60"/>
      <c r="C9" s="60"/>
      <c r="D9" s="60"/>
      <c r="E9" s="57" t="s">
        <v>4</v>
      </c>
      <c r="F9" s="48">
        <v>5569467.2000000002</v>
      </c>
      <c r="G9" s="50">
        <v>5569467.2000000002</v>
      </c>
      <c r="H9" s="50">
        <v>5569467.2000000002</v>
      </c>
      <c r="I9" s="50">
        <v>2945569.44</v>
      </c>
      <c r="J9" s="50">
        <v>2807569.44</v>
      </c>
      <c r="K9" s="50">
        <v>138000</v>
      </c>
      <c r="L9" s="54">
        <v>0</v>
      </c>
      <c r="M9" s="49">
        <v>2623897.7599999998</v>
      </c>
      <c r="N9" s="49">
        <v>0</v>
      </c>
      <c r="O9" s="44">
        <v>0</v>
      </c>
    </row>
    <row r="10" spans="1:15" ht="21.75" customHeight="1">
      <c r="A10" s="60"/>
      <c r="B10" s="60"/>
      <c r="C10" s="60"/>
      <c r="D10" s="60" t="s">
        <v>197</v>
      </c>
      <c r="E10" s="57" t="s">
        <v>198</v>
      </c>
      <c r="F10" s="48">
        <v>5569467.2000000002</v>
      </c>
      <c r="G10" s="50">
        <v>5569467.2000000002</v>
      </c>
      <c r="H10" s="50">
        <v>5569467.2000000002</v>
      </c>
      <c r="I10" s="50">
        <v>2945569.44</v>
      </c>
      <c r="J10" s="50">
        <v>2807569.44</v>
      </c>
      <c r="K10" s="50">
        <v>138000</v>
      </c>
      <c r="L10" s="54">
        <v>0</v>
      </c>
      <c r="M10" s="49">
        <v>2623897.7599999998</v>
      </c>
      <c r="N10" s="49">
        <v>0</v>
      </c>
      <c r="O10" s="44">
        <v>0</v>
      </c>
    </row>
    <row r="11" spans="1:15" ht="21.75" customHeight="1">
      <c r="A11" s="60"/>
      <c r="B11" s="60"/>
      <c r="C11" s="60"/>
      <c r="D11" s="60" t="s">
        <v>199</v>
      </c>
      <c r="E11" s="57" t="s">
        <v>200</v>
      </c>
      <c r="F11" s="48">
        <v>5569467.2000000002</v>
      </c>
      <c r="G11" s="50">
        <v>5569467.2000000002</v>
      </c>
      <c r="H11" s="50">
        <v>5569467.2000000002</v>
      </c>
      <c r="I11" s="50">
        <v>2945569.44</v>
      </c>
      <c r="J11" s="50">
        <v>2807569.44</v>
      </c>
      <c r="K11" s="50">
        <v>138000</v>
      </c>
      <c r="L11" s="54">
        <v>0</v>
      </c>
      <c r="M11" s="49">
        <v>2623897.7599999998</v>
      </c>
      <c r="N11" s="49">
        <v>0</v>
      </c>
      <c r="O11" s="44">
        <v>0</v>
      </c>
    </row>
    <row r="12" spans="1:15" ht="21.75" customHeight="1">
      <c r="A12" s="60" t="s">
        <v>201</v>
      </c>
      <c r="B12" s="60"/>
      <c r="C12" s="60"/>
      <c r="D12" s="60"/>
      <c r="E12" s="57" t="s">
        <v>202</v>
      </c>
      <c r="F12" s="48">
        <v>3028569.44</v>
      </c>
      <c r="G12" s="50">
        <v>3028569.44</v>
      </c>
      <c r="H12" s="50">
        <v>3028569.44</v>
      </c>
      <c r="I12" s="50">
        <v>2945569.44</v>
      </c>
      <c r="J12" s="50">
        <v>2807569.44</v>
      </c>
      <c r="K12" s="50">
        <v>138000</v>
      </c>
      <c r="L12" s="54">
        <v>0</v>
      </c>
      <c r="M12" s="49">
        <v>83000</v>
      </c>
      <c r="N12" s="49">
        <v>0</v>
      </c>
      <c r="O12" s="44">
        <v>0</v>
      </c>
    </row>
    <row r="13" spans="1:15" ht="21.75" customHeight="1">
      <c r="A13" s="60"/>
      <c r="B13" s="60" t="s">
        <v>203</v>
      </c>
      <c r="C13" s="60"/>
      <c r="D13" s="60"/>
      <c r="E13" s="57" t="s">
        <v>204</v>
      </c>
      <c r="F13" s="48">
        <v>3028569.44</v>
      </c>
      <c r="G13" s="50">
        <v>3028569.44</v>
      </c>
      <c r="H13" s="50">
        <v>3028569.44</v>
      </c>
      <c r="I13" s="50">
        <v>2945569.44</v>
      </c>
      <c r="J13" s="50">
        <v>2807569.44</v>
      </c>
      <c r="K13" s="50">
        <v>138000</v>
      </c>
      <c r="L13" s="54">
        <v>0</v>
      </c>
      <c r="M13" s="49">
        <v>83000</v>
      </c>
      <c r="N13" s="49">
        <v>0</v>
      </c>
      <c r="O13" s="44">
        <v>0</v>
      </c>
    </row>
    <row r="14" spans="1:15" ht="21.75" customHeight="1">
      <c r="A14" s="60" t="s">
        <v>205</v>
      </c>
      <c r="B14" s="60" t="s">
        <v>206</v>
      </c>
      <c r="C14" s="60" t="s">
        <v>207</v>
      </c>
      <c r="D14" s="60" t="s">
        <v>208</v>
      </c>
      <c r="E14" s="57" t="s">
        <v>209</v>
      </c>
      <c r="F14" s="48">
        <v>2945569.44</v>
      </c>
      <c r="G14" s="50">
        <v>2945569.44</v>
      </c>
      <c r="H14" s="50">
        <v>2945569.44</v>
      </c>
      <c r="I14" s="50">
        <v>2945569.44</v>
      </c>
      <c r="J14" s="50">
        <v>2807569.44</v>
      </c>
      <c r="K14" s="50">
        <v>138000</v>
      </c>
      <c r="L14" s="54">
        <v>0</v>
      </c>
      <c r="M14" s="49">
        <v>0</v>
      </c>
      <c r="N14" s="49">
        <v>0</v>
      </c>
      <c r="O14" s="44">
        <v>0</v>
      </c>
    </row>
    <row r="15" spans="1:15" ht="21.75" customHeight="1">
      <c r="A15" s="60" t="s">
        <v>205</v>
      </c>
      <c r="B15" s="60" t="s">
        <v>206</v>
      </c>
      <c r="C15" s="60" t="s">
        <v>210</v>
      </c>
      <c r="D15" s="60" t="s">
        <v>208</v>
      </c>
      <c r="E15" s="57" t="s">
        <v>211</v>
      </c>
      <c r="F15" s="48">
        <v>83000</v>
      </c>
      <c r="G15" s="50">
        <v>83000</v>
      </c>
      <c r="H15" s="50">
        <v>83000</v>
      </c>
      <c r="I15" s="50">
        <v>0</v>
      </c>
      <c r="J15" s="50">
        <v>0</v>
      </c>
      <c r="K15" s="50">
        <v>0</v>
      </c>
      <c r="L15" s="54">
        <v>0</v>
      </c>
      <c r="M15" s="49">
        <v>83000</v>
      </c>
      <c r="N15" s="49">
        <v>0</v>
      </c>
      <c r="O15" s="44">
        <v>0</v>
      </c>
    </row>
    <row r="16" spans="1:15" ht="21.75" customHeight="1">
      <c r="A16" s="60" t="s">
        <v>212</v>
      </c>
      <c r="B16" s="60"/>
      <c r="C16" s="60"/>
      <c r="D16" s="60"/>
      <c r="E16" s="57" t="s">
        <v>213</v>
      </c>
      <c r="F16" s="48">
        <v>2217948</v>
      </c>
      <c r="G16" s="50">
        <v>2217948</v>
      </c>
      <c r="H16" s="50">
        <v>2217948</v>
      </c>
      <c r="I16" s="50">
        <v>0</v>
      </c>
      <c r="J16" s="50">
        <v>0</v>
      </c>
      <c r="K16" s="50">
        <v>0</v>
      </c>
      <c r="L16" s="54">
        <v>0</v>
      </c>
      <c r="M16" s="49">
        <v>2217948</v>
      </c>
      <c r="N16" s="49">
        <v>0</v>
      </c>
      <c r="O16" s="44">
        <v>0</v>
      </c>
    </row>
    <row r="17" spans="1:15" ht="21.75" customHeight="1">
      <c r="A17" s="60"/>
      <c r="B17" s="60" t="s">
        <v>214</v>
      </c>
      <c r="C17" s="60"/>
      <c r="D17" s="60"/>
      <c r="E17" s="57" t="s">
        <v>215</v>
      </c>
      <c r="F17" s="48">
        <v>2217948</v>
      </c>
      <c r="G17" s="50">
        <v>2217948</v>
      </c>
      <c r="H17" s="50">
        <v>2217948</v>
      </c>
      <c r="I17" s="50">
        <v>0</v>
      </c>
      <c r="J17" s="50">
        <v>0</v>
      </c>
      <c r="K17" s="50">
        <v>0</v>
      </c>
      <c r="L17" s="54">
        <v>0</v>
      </c>
      <c r="M17" s="49">
        <v>2217948</v>
      </c>
      <c r="N17" s="49">
        <v>0</v>
      </c>
      <c r="O17" s="44">
        <v>0</v>
      </c>
    </row>
    <row r="18" spans="1:15" ht="21.75" customHeight="1">
      <c r="A18" s="60" t="s">
        <v>216</v>
      </c>
      <c r="B18" s="60" t="s">
        <v>217</v>
      </c>
      <c r="C18" s="60" t="s">
        <v>207</v>
      </c>
      <c r="D18" s="60" t="s">
        <v>208</v>
      </c>
      <c r="E18" s="57" t="s">
        <v>218</v>
      </c>
      <c r="F18" s="48">
        <v>2217948</v>
      </c>
      <c r="G18" s="50">
        <v>2217948</v>
      </c>
      <c r="H18" s="50">
        <v>2217948</v>
      </c>
      <c r="I18" s="50">
        <v>0</v>
      </c>
      <c r="J18" s="50">
        <v>0</v>
      </c>
      <c r="K18" s="50">
        <v>0</v>
      </c>
      <c r="L18" s="54">
        <v>0</v>
      </c>
      <c r="M18" s="49">
        <v>2217948</v>
      </c>
      <c r="N18" s="49">
        <v>0</v>
      </c>
      <c r="O18" s="44">
        <v>0</v>
      </c>
    </row>
    <row r="19" spans="1:15" ht="21.75" customHeight="1">
      <c r="A19" s="60" t="s">
        <v>219</v>
      </c>
      <c r="B19" s="60"/>
      <c r="C19" s="60"/>
      <c r="D19" s="60"/>
      <c r="E19" s="57" t="s">
        <v>220</v>
      </c>
      <c r="F19" s="48">
        <v>138407.04000000001</v>
      </c>
      <c r="G19" s="50">
        <v>138407.04000000001</v>
      </c>
      <c r="H19" s="50">
        <v>138407.04000000001</v>
      </c>
      <c r="I19" s="50">
        <v>0</v>
      </c>
      <c r="J19" s="50">
        <v>0</v>
      </c>
      <c r="K19" s="50">
        <v>0</v>
      </c>
      <c r="L19" s="54">
        <v>0</v>
      </c>
      <c r="M19" s="49">
        <v>138407.04000000001</v>
      </c>
      <c r="N19" s="49">
        <v>0</v>
      </c>
      <c r="O19" s="44">
        <v>0</v>
      </c>
    </row>
    <row r="20" spans="1:15" ht="21.75" customHeight="1">
      <c r="A20" s="60"/>
      <c r="B20" s="60" t="s">
        <v>221</v>
      </c>
      <c r="C20" s="60"/>
      <c r="D20" s="60"/>
      <c r="E20" s="57" t="s">
        <v>222</v>
      </c>
      <c r="F20" s="48">
        <v>138407.04000000001</v>
      </c>
      <c r="G20" s="50">
        <v>138407.04000000001</v>
      </c>
      <c r="H20" s="50">
        <v>138407.04000000001</v>
      </c>
      <c r="I20" s="50">
        <v>0</v>
      </c>
      <c r="J20" s="50">
        <v>0</v>
      </c>
      <c r="K20" s="50">
        <v>0</v>
      </c>
      <c r="L20" s="54">
        <v>0</v>
      </c>
      <c r="M20" s="49">
        <v>138407.04000000001</v>
      </c>
      <c r="N20" s="49">
        <v>0</v>
      </c>
      <c r="O20" s="44">
        <v>0</v>
      </c>
    </row>
    <row r="21" spans="1:15" ht="21.75" customHeight="1">
      <c r="A21" s="60" t="s">
        <v>223</v>
      </c>
      <c r="B21" s="60" t="s">
        <v>224</v>
      </c>
      <c r="C21" s="60" t="s">
        <v>207</v>
      </c>
      <c r="D21" s="60" t="s">
        <v>208</v>
      </c>
      <c r="E21" s="57" t="s">
        <v>225</v>
      </c>
      <c r="F21" s="48">
        <v>138407.04000000001</v>
      </c>
      <c r="G21" s="50">
        <v>138407.04000000001</v>
      </c>
      <c r="H21" s="50">
        <v>138407.04000000001</v>
      </c>
      <c r="I21" s="50">
        <v>0</v>
      </c>
      <c r="J21" s="50">
        <v>0</v>
      </c>
      <c r="K21" s="50">
        <v>0</v>
      </c>
      <c r="L21" s="54">
        <v>0</v>
      </c>
      <c r="M21" s="49">
        <v>138407.04000000001</v>
      </c>
      <c r="N21" s="49">
        <v>0</v>
      </c>
      <c r="O21" s="44">
        <v>0</v>
      </c>
    </row>
    <row r="22" spans="1:15" ht="21.75" customHeight="1">
      <c r="A22" s="60" t="s">
        <v>226</v>
      </c>
      <c r="B22" s="60"/>
      <c r="C22" s="60"/>
      <c r="D22" s="60"/>
      <c r="E22" s="57" t="s">
        <v>227</v>
      </c>
      <c r="F22" s="48">
        <v>184542.72</v>
      </c>
      <c r="G22" s="50">
        <v>184542.72</v>
      </c>
      <c r="H22" s="50">
        <v>184542.72</v>
      </c>
      <c r="I22" s="50">
        <v>0</v>
      </c>
      <c r="J22" s="50">
        <v>0</v>
      </c>
      <c r="K22" s="50">
        <v>0</v>
      </c>
      <c r="L22" s="54">
        <v>0</v>
      </c>
      <c r="M22" s="49">
        <v>184542.72</v>
      </c>
      <c r="N22" s="49">
        <v>0</v>
      </c>
      <c r="O22" s="44">
        <v>0</v>
      </c>
    </row>
    <row r="23" spans="1:15" ht="21.75" customHeight="1">
      <c r="A23" s="60"/>
      <c r="B23" s="60" t="s">
        <v>228</v>
      </c>
      <c r="C23" s="60"/>
      <c r="D23" s="60"/>
      <c r="E23" s="57" t="s">
        <v>229</v>
      </c>
      <c r="F23" s="48">
        <v>184542.72</v>
      </c>
      <c r="G23" s="50">
        <v>184542.72</v>
      </c>
      <c r="H23" s="50">
        <v>184542.72</v>
      </c>
      <c r="I23" s="50">
        <v>0</v>
      </c>
      <c r="J23" s="50">
        <v>0</v>
      </c>
      <c r="K23" s="50">
        <v>0</v>
      </c>
      <c r="L23" s="54">
        <v>0</v>
      </c>
      <c r="M23" s="49">
        <v>184542.72</v>
      </c>
      <c r="N23" s="49">
        <v>0</v>
      </c>
      <c r="O23" s="44">
        <v>0</v>
      </c>
    </row>
    <row r="24" spans="1:15" ht="21.75" customHeight="1">
      <c r="A24" s="60" t="s">
        <v>230</v>
      </c>
      <c r="B24" s="60" t="s">
        <v>231</v>
      </c>
      <c r="C24" s="60" t="s">
        <v>207</v>
      </c>
      <c r="D24" s="60" t="s">
        <v>208</v>
      </c>
      <c r="E24" s="57" t="s">
        <v>232</v>
      </c>
      <c r="F24" s="48">
        <v>184542.72</v>
      </c>
      <c r="G24" s="50">
        <v>184542.72</v>
      </c>
      <c r="H24" s="50">
        <v>184542.72</v>
      </c>
      <c r="I24" s="50">
        <v>0</v>
      </c>
      <c r="J24" s="50">
        <v>0</v>
      </c>
      <c r="K24" s="50">
        <v>0</v>
      </c>
      <c r="L24" s="54">
        <v>0</v>
      </c>
      <c r="M24" s="49">
        <v>184542.72</v>
      </c>
      <c r="N24" s="49">
        <v>0</v>
      </c>
      <c r="O24" s="44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06"/>
      <c r="B1" s="106"/>
      <c r="C1" s="106"/>
      <c r="D1" s="106"/>
      <c r="E1" s="106"/>
      <c r="F1" s="106"/>
      <c r="G1" s="106"/>
      <c r="H1" s="110"/>
      <c r="I1" s="110" t="s">
        <v>249</v>
      </c>
      <c r="J1" s="110"/>
    </row>
    <row r="2" spans="1:10" ht="56.25" customHeight="1">
      <c r="A2" s="106"/>
      <c r="B2" s="106"/>
      <c r="C2" s="206"/>
      <c r="D2" s="206"/>
      <c r="E2" s="206"/>
      <c r="F2" s="206"/>
      <c r="G2" s="206"/>
      <c r="H2" s="206"/>
      <c r="I2" s="206"/>
      <c r="J2" s="206"/>
    </row>
    <row r="3" spans="1:10" ht="17.25" customHeight="1">
      <c r="A3" s="106"/>
      <c r="B3" s="106"/>
      <c r="C3" s="106"/>
      <c r="D3" s="106"/>
      <c r="E3" s="106"/>
      <c r="F3" s="106"/>
      <c r="G3" s="106"/>
      <c r="H3" s="110"/>
      <c r="I3" s="110" t="s">
        <v>250</v>
      </c>
      <c r="J3" s="110"/>
    </row>
    <row r="4" spans="1:10" ht="12" customHeight="1">
      <c r="A4" s="207" t="s">
        <v>191</v>
      </c>
      <c r="B4" s="167" t="s">
        <v>251</v>
      </c>
      <c r="C4" s="187" t="s">
        <v>8</v>
      </c>
      <c r="D4" s="184" t="s">
        <v>252</v>
      </c>
      <c r="E4" s="180" t="s">
        <v>253</v>
      </c>
      <c r="F4" s="178"/>
      <c r="G4" s="178"/>
      <c r="H4" s="178"/>
      <c r="I4" s="178"/>
      <c r="J4" s="106"/>
    </row>
    <row r="5" spans="1:10" ht="12" customHeight="1">
      <c r="A5" s="207"/>
      <c r="B5" s="167"/>
      <c r="C5" s="195"/>
      <c r="D5" s="185"/>
      <c r="E5" s="176" t="s">
        <v>4</v>
      </c>
      <c r="F5" s="187" t="s">
        <v>170</v>
      </c>
      <c r="G5" s="176" t="s">
        <v>172</v>
      </c>
      <c r="H5" s="176" t="s">
        <v>173</v>
      </c>
      <c r="I5" s="176" t="s">
        <v>138</v>
      </c>
      <c r="J5" s="106"/>
    </row>
    <row r="6" spans="1:10" ht="23.25" customHeight="1">
      <c r="A6" s="207"/>
      <c r="B6" s="167"/>
      <c r="C6" s="189"/>
      <c r="D6" s="185"/>
      <c r="E6" s="192"/>
      <c r="F6" s="188"/>
      <c r="G6" s="192"/>
      <c r="H6" s="192"/>
      <c r="I6" s="192"/>
      <c r="J6" s="106"/>
    </row>
    <row r="7" spans="1:10" ht="10.5" customHeight="1">
      <c r="A7" s="109" t="s">
        <v>16</v>
      </c>
      <c r="B7" s="109" t="s">
        <v>16</v>
      </c>
      <c r="C7" s="112" t="s">
        <v>16</v>
      </c>
      <c r="D7" s="108" t="s">
        <v>16</v>
      </c>
      <c r="E7" s="111">
        <v>2</v>
      </c>
      <c r="F7" s="111">
        <v>3</v>
      </c>
      <c r="G7" s="111">
        <v>7</v>
      </c>
      <c r="H7" s="111">
        <v>8</v>
      </c>
      <c r="I7" s="111">
        <v>8</v>
      </c>
      <c r="J7" s="106"/>
    </row>
    <row r="8" spans="1:10" s="107" customFormat="1" ht="20.25" customHeight="1">
      <c r="A8" s="73"/>
      <c r="B8" s="73"/>
      <c r="C8" s="55"/>
      <c r="D8" s="105"/>
      <c r="E8" s="50"/>
      <c r="F8" s="54"/>
      <c r="G8" s="54"/>
      <c r="H8" s="48"/>
      <c r="I8" s="44"/>
    </row>
    <row r="9" spans="1:10" ht="9.75" customHeight="1">
      <c r="A9" s="106"/>
      <c r="B9" s="106"/>
      <c r="C9" s="106"/>
      <c r="D9" s="107"/>
      <c r="E9" s="106"/>
      <c r="F9" s="106"/>
      <c r="G9" s="106"/>
      <c r="H9" s="107"/>
      <c r="I9" s="106"/>
      <c r="J9" s="106"/>
    </row>
    <row r="10" spans="1:10" ht="9.75" customHeight="1">
      <c r="A10" s="106"/>
      <c r="B10" s="106"/>
      <c r="C10" s="106"/>
      <c r="D10" s="106"/>
      <c r="E10" s="106"/>
      <c r="F10" s="106"/>
      <c r="G10" s="106"/>
      <c r="H10" s="107"/>
      <c r="I10" s="106"/>
      <c r="J10" s="106"/>
    </row>
    <row r="11" spans="1:10" ht="9.75" customHeight="1">
      <c r="A11" s="106"/>
      <c r="B11" s="106"/>
      <c r="C11" s="106"/>
      <c r="D11" s="107"/>
      <c r="E11" s="106"/>
      <c r="F11" s="106"/>
      <c r="G11" s="106"/>
      <c r="H11" s="107"/>
      <c r="I11" s="106"/>
      <c r="J11" s="106"/>
    </row>
    <row r="12" spans="1:10" ht="9.75" customHeight="1">
      <c r="A12" s="106"/>
      <c r="B12" s="106"/>
      <c r="C12" s="106"/>
      <c r="D12" s="106"/>
      <c r="E12" s="106"/>
      <c r="F12" s="106"/>
      <c r="G12" s="106"/>
      <c r="H12" s="107"/>
      <c r="I12" s="106"/>
      <c r="J12" s="106"/>
    </row>
    <row r="13" spans="1:10" ht="9.75" customHeight="1">
      <c r="A13" s="106"/>
      <c r="B13" s="106"/>
      <c r="C13" s="107"/>
      <c r="D13" s="106"/>
      <c r="E13" s="106"/>
      <c r="F13" s="106"/>
      <c r="G13" s="106"/>
      <c r="H13" s="107"/>
      <c r="I13" s="106"/>
      <c r="J13" s="106"/>
    </row>
    <row r="14" spans="1:10" ht="9.75" customHeight="1">
      <c r="A14" s="106"/>
      <c r="B14" s="106"/>
      <c r="C14" s="106"/>
      <c r="D14" s="106"/>
      <c r="E14" s="106"/>
      <c r="F14" s="106"/>
      <c r="G14" s="106"/>
      <c r="H14" s="106"/>
      <c r="I14" s="106"/>
      <c r="J14" s="106"/>
    </row>
    <row r="15" spans="1:10" ht="12.75" customHeight="1">
      <c r="A15" s="106"/>
      <c r="B15" s="106"/>
      <c r="C15" s="106"/>
      <c r="D15" s="106"/>
      <c r="E15" s="106"/>
      <c r="F15" s="106"/>
      <c r="G15" s="106"/>
      <c r="H15" s="106"/>
      <c r="I15" s="106"/>
      <c r="J15" s="106"/>
    </row>
    <row r="16" spans="1:10" ht="9.75" customHeight="1">
      <c r="A16" s="106"/>
      <c r="B16" s="106"/>
      <c r="C16" s="106"/>
      <c r="D16" s="106"/>
      <c r="E16" s="106"/>
      <c r="F16" s="107"/>
      <c r="G16" s="106"/>
      <c r="H16" s="106"/>
      <c r="I16" s="106"/>
      <c r="J16" s="106"/>
    </row>
    <row r="17" spans="1:10" ht="9.75" customHeight="1">
      <c r="A17" s="74"/>
      <c r="B17" s="74"/>
      <c r="C17" s="74"/>
      <c r="D17" s="74"/>
      <c r="E17" s="74"/>
      <c r="F17" s="74"/>
      <c r="G17" s="74"/>
      <c r="H17" s="107"/>
      <c r="I17" s="74"/>
      <c r="J17" s="74"/>
    </row>
  </sheetData>
  <sheetProtection formatCells="0" formatColumns="0" formatRows="0"/>
  <mergeCells count="11">
    <mergeCell ref="C2:J2"/>
    <mergeCell ref="H5:H6"/>
    <mergeCell ref="F5:F6"/>
    <mergeCell ref="A4:A6"/>
    <mergeCell ref="B4:B6"/>
    <mergeCell ref="G5:G6"/>
    <mergeCell ref="D4:D6"/>
    <mergeCell ref="E5:E6"/>
    <mergeCell ref="C4:C6"/>
    <mergeCell ref="E4:I4"/>
    <mergeCell ref="I5:I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14"/>
      <c r="B1" s="114"/>
      <c r="C1" s="115"/>
      <c r="D1" s="114"/>
      <c r="E1" s="114"/>
      <c r="F1" s="114"/>
      <c r="G1" s="114"/>
      <c r="H1" s="114"/>
      <c r="I1" s="114"/>
      <c r="J1" s="118" t="s">
        <v>254</v>
      </c>
      <c r="K1" s="118"/>
    </row>
    <row r="2" spans="1:11" ht="52.5" customHeight="1">
      <c r="A2" s="114"/>
      <c r="B2" s="114"/>
      <c r="C2" s="171"/>
      <c r="D2" s="171"/>
      <c r="E2" s="171"/>
      <c r="F2" s="171"/>
      <c r="G2" s="171"/>
      <c r="H2" s="171"/>
      <c r="I2" s="171"/>
      <c r="J2" s="171"/>
      <c r="K2" s="122"/>
    </row>
    <row r="3" spans="1:11" ht="18.75" customHeight="1">
      <c r="A3" s="114"/>
      <c r="B3" s="114"/>
      <c r="C3" s="114"/>
      <c r="D3" s="114"/>
      <c r="E3" s="114"/>
      <c r="F3" s="114"/>
      <c r="G3" s="114"/>
      <c r="H3" s="114"/>
      <c r="I3" s="114"/>
      <c r="J3" s="118" t="s">
        <v>250</v>
      </c>
      <c r="K3" s="118"/>
    </row>
    <row r="4" spans="1:11" ht="12" customHeight="1">
      <c r="A4" s="167" t="s">
        <v>255</v>
      </c>
      <c r="B4" s="167" t="s">
        <v>251</v>
      </c>
      <c r="C4" s="187" t="s">
        <v>8</v>
      </c>
      <c r="D4" s="184" t="s">
        <v>252</v>
      </c>
      <c r="E4" s="180" t="s">
        <v>253</v>
      </c>
      <c r="F4" s="178"/>
      <c r="G4" s="178"/>
      <c r="H4" s="178"/>
      <c r="I4" s="178"/>
      <c r="J4" s="193" t="s">
        <v>256</v>
      </c>
      <c r="K4" s="114"/>
    </row>
    <row r="5" spans="1:11" ht="12" customHeight="1">
      <c r="A5" s="167"/>
      <c r="B5" s="167"/>
      <c r="C5" s="195"/>
      <c r="D5" s="185"/>
      <c r="E5" s="176" t="s">
        <v>13</v>
      </c>
      <c r="F5" s="187" t="s">
        <v>170</v>
      </c>
      <c r="G5" s="176" t="s">
        <v>172</v>
      </c>
      <c r="H5" s="176" t="s">
        <v>173</v>
      </c>
      <c r="I5" s="176" t="s">
        <v>138</v>
      </c>
      <c r="J5" s="194"/>
      <c r="K5" s="114"/>
    </row>
    <row r="6" spans="1:11" ht="23.25" customHeight="1">
      <c r="A6" s="167"/>
      <c r="B6" s="167"/>
      <c r="C6" s="189"/>
      <c r="D6" s="185"/>
      <c r="E6" s="192"/>
      <c r="F6" s="188"/>
      <c r="G6" s="192"/>
      <c r="H6" s="192"/>
      <c r="I6" s="192"/>
      <c r="J6" s="194"/>
      <c r="K6" s="114"/>
    </row>
    <row r="7" spans="1:11" ht="10.5" customHeight="1">
      <c r="A7" s="117" t="s">
        <v>16</v>
      </c>
      <c r="B7" s="117" t="s">
        <v>16</v>
      </c>
      <c r="C7" s="120" t="s">
        <v>16</v>
      </c>
      <c r="D7" s="116" t="s">
        <v>16</v>
      </c>
      <c r="E7" s="119">
        <v>2</v>
      </c>
      <c r="F7" s="119">
        <v>3</v>
      </c>
      <c r="G7" s="119">
        <v>7</v>
      </c>
      <c r="H7" s="119">
        <v>8</v>
      </c>
      <c r="I7" s="119">
        <v>8</v>
      </c>
      <c r="J7" s="121"/>
      <c r="K7" s="114"/>
    </row>
    <row r="8" spans="1:11" s="115" customFormat="1" ht="20.25" customHeight="1">
      <c r="A8" s="73"/>
      <c r="B8" s="73"/>
      <c r="C8" s="55"/>
      <c r="D8" s="105"/>
      <c r="E8" s="58"/>
      <c r="F8" s="44"/>
      <c r="G8" s="44"/>
      <c r="H8" s="59"/>
      <c r="I8" s="44"/>
      <c r="J8" s="113"/>
    </row>
    <row r="9" spans="1:11" ht="11.25" customHeight="1">
      <c r="A9" s="114"/>
      <c r="B9" s="114"/>
      <c r="C9" s="114"/>
      <c r="D9" s="114"/>
      <c r="E9" s="114"/>
      <c r="F9" s="114"/>
      <c r="G9" s="114"/>
      <c r="H9" s="115"/>
      <c r="I9" s="115"/>
      <c r="J9" s="114"/>
      <c r="K9" s="114"/>
    </row>
  </sheetData>
  <sheetProtection formatCells="0" formatColumns="0" formatRows="0"/>
  <mergeCells count="12"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1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40" bestFit="1" customWidth="1"/>
    <col min="2" max="2" width="22.5" style="40" customWidth="1"/>
    <col min="3" max="3" width="20.5" style="40" customWidth="1"/>
    <col min="4" max="4" width="18.5" style="40" customWidth="1"/>
    <col min="5" max="5" width="7.6640625" style="40" customWidth="1"/>
    <col min="6" max="6" width="9.1640625" style="40" customWidth="1"/>
    <col min="7" max="7" width="9.5" style="40" customWidth="1"/>
    <col min="8" max="8" width="10.6640625" style="40" bestFit="1" customWidth="1"/>
    <col min="9" max="9" width="13" style="40" customWidth="1"/>
    <col min="10" max="10" width="9.33203125" style="40" customWidth="1"/>
    <col min="11" max="11" width="12" style="40" customWidth="1"/>
    <col min="12" max="13" width="13" style="40" customWidth="1"/>
    <col min="14" max="14" width="11" style="40" customWidth="1"/>
    <col min="15" max="15" width="10.1640625" style="40" customWidth="1"/>
    <col min="16" max="16" width="12.33203125" style="40" customWidth="1"/>
    <col min="17" max="16384" width="9.1640625" style="40"/>
  </cols>
  <sheetData>
    <row r="1" spans="1:16" ht="17.25" customHeight="1">
      <c r="A1" s="125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257</v>
      </c>
    </row>
    <row r="2" spans="1:16" ht="25.5" customHeight="1">
      <c r="A2" s="209" t="s">
        <v>159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</row>
    <row r="3" spans="1:16" ht="19.5" customHeight="1">
      <c r="A3" s="125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8"/>
    </row>
    <row r="4" spans="1:16" s="136" customFormat="1" ht="14.25" customHeight="1">
      <c r="A4" s="102"/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0" t="s">
        <v>258</v>
      </c>
    </row>
    <row r="5" spans="1:16" ht="18" customHeight="1">
      <c r="A5" s="210" t="s">
        <v>22</v>
      </c>
      <c r="B5" s="129" t="s">
        <v>160</v>
      </c>
      <c r="C5" s="129"/>
      <c r="D5" s="219" t="s">
        <v>161</v>
      </c>
      <c r="E5" s="219" t="s">
        <v>162</v>
      </c>
      <c r="F5" s="219" t="s">
        <v>259</v>
      </c>
      <c r="G5" s="219" t="s">
        <v>163</v>
      </c>
      <c r="H5" s="219" t="s">
        <v>164</v>
      </c>
      <c r="I5" s="214" t="s">
        <v>165</v>
      </c>
      <c r="J5" s="214"/>
      <c r="K5" s="214"/>
      <c r="L5" s="214"/>
      <c r="M5" s="214"/>
      <c r="N5" s="214"/>
      <c r="O5" s="214"/>
      <c r="P5" s="214" t="s">
        <v>166</v>
      </c>
    </row>
    <row r="6" spans="1:16" ht="20.25" customHeight="1">
      <c r="A6" s="211"/>
      <c r="B6" s="208" t="s">
        <v>167</v>
      </c>
      <c r="C6" s="212" t="s">
        <v>169</v>
      </c>
      <c r="D6" s="219"/>
      <c r="E6" s="219"/>
      <c r="F6" s="219"/>
      <c r="G6" s="219"/>
      <c r="H6" s="219"/>
      <c r="I6" s="215" t="s">
        <v>4</v>
      </c>
      <c r="J6" s="216" t="s">
        <v>168</v>
      </c>
      <c r="K6" s="217"/>
      <c r="L6" s="217"/>
      <c r="M6" s="217"/>
      <c r="N6" s="218"/>
      <c r="O6" s="215" t="s">
        <v>260</v>
      </c>
      <c r="P6" s="214"/>
    </row>
    <row r="7" spans="1:16" ht="42.75" customHeight="1">
      <c r="A7" s="211"/>
      <c r="B7" s="208"/>
      <c r="C7" s="213"/>
      <c r="D7" s="219"/>
      <c r="E7" s="219"/>
      <c r="F7" s="219"/>
      <c r="G7" s="219"/>
      <c r="H7" s="219"/>
      <c r="I7" s="215"/>
      <c r="J7" s="130" t="s">
        <v>13</v>
      </c>
      <c r="K7" s="130" t="s">
        <v>170</v>
      </c>
      <c r="L7" s="130" t="s">
        <v>172</v>
      </c>
      <c r="M7" s="130" t="s">
        <v>173</v>
      </c>
      <c r="N7" s="137" t="s">
        <v>138</v>
      </c>
      <c r="O7" s="215"/>
      <c r="P7" s="214"/>
    </row>
    <row r="8" spans="1:16" s="41" customFormat="1" ht="15.75" customHeight="1">
      <c r="A8" s="131"/>
      <c r="B8" s="132" t="s">
        <v>16</v>
      </c>
      <c r="C8" s="133" t="s">
        <v>16</v>
      </c>
      <c r="D8" s="132" t="s">
        <v>16</v>
      </c>
      <c r="E8" s="133" t="s">
        <v>16</v>
      </c>
      <c r="F8" s="134">
        <v>1</v>
      </c>
      <c r="G8" s="134">
        <v>2</v>
      </c>
      <c r="H8" s="134">
        <v>3</v>
      </c>
      <c r="I8" s="134">
        <v>4</v>
      </c>
      <c r="J8" s="134">
        <v>5</v>
      </c>
      <c r="K8" s="134">
        <v>6</v>
      </c>
      <c r="L8" s="134">
        <v>7</v>
      </c>
      <c r="M8" s="134">
        <v>8</v>
      </c>
      <c r="N8" s="134">
        <v>9</v>
      </c>
      <c r="O8" s="134">
        <v>10</v>
      </c>
      <c r="P8" s="134">
        <v>11</v>
      </c>
    </row>
    <row r="9" spans="1:16" s="135" customFormat="1" ht="48" customHeight="1">
      <c r="A9" s="124"/>
      <c r="B9" s="124"/>
      <c r="C9" s="124"/>
      <c r="D9" s="124"/>
      <c r="E9" s="124"/>
      <c r="F9" s="123"/>
      <c r="G9" s="104"/>
      <c r="H9" s="123"/>
      <c r="I9" s="123"/>
      <c r="J9" s="123"/>
      <c r="K9" s="123"/>
      <c r="L9" s="123"/>
      <c r="M9" s="123"/>
      <c r="N9" s="123"/>
      <c r="O9" s="123"/>
      <c r="P9" s="103"/>
    </row>
    <row r="10" spans="1:16" ht="11.25" customHeight="1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</row>
    <row r="11" spans="1:16" ht="11.25" customHeight="1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</row>
    <row r="12" spans="1:16" ht="11.25" customHeight="1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</row>
    <row r="13" spans="1:16" ht="11.25" customHeight="1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</row>
    <row r="14" spans="1:16" ht="11.25" customHeight="1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</row>
    <row r="15" spans="1:16" ht="11.25" customHeight="1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</row>
    <row r="16" spans="1:16" ht="11.25" customHeight="1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36"/>
    </row>
    <row r="17" spans="1:16" ht="11.25" customHeight="1">
      <c r="A17" s="114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36"/>
      <c r="P17" s="136"/>
    </row>
    <row r="18" spans="1:16" ht="11.25" customHeight="1">
      <c r="A18" s="114"/>
      <c r="B18" s="136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</row>
    <row r="19" spans="1:16" ht="11.25" customHeight="1">
      <c r="A19" s="114"/>
      <c r="B19" s="114"/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</row>
    <row r="20" spans="1:16" ht="11.25" customHeight="1">
      <c r="A20" s="114"/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</row>
    <row r="21" spans="1:16" ht="11.25" customHeight="1">
      <c r="A21" s="114"/>
      <c r="B21" s="114"/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/>
    </row>
    <row r="22" spans="1:16" ht="11.25" customHeight="1">
      <c r="A22" s="114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36"/>
      <c r="M22" s="125"/>
      <c r="N22" s="125"/>
      <c r="O22" s="125"/>
      <c r="P22" s="125"/>
    </row>
  </sheetData>
  <sheetProtection formatCells="0" formatColumns="0" formatRows="0"/>
  <mergeCells count="14">
    <mergeCell ref="B6:B7"/>
    <mergeCell ref="A2:P2"/>
    <mergeCell ref="A5:A7"/>
    <mergeCell ref="C6:C7"/>
    <mergeCell ref="P5:P7"/>
    <mergeCell ref="I6:I7"/>
    <mergeCell ref="O6:O7"/>
    <mergeCell ref="J6:N6"/>
    <mergeCell ref="D5:D7"/>
    <mergeCell ref="E5:E7"/>
    <mergeCell ref="F5:F7"/>
    <mergeCell ref="G5:G7"/>
    <mergeCell ref="H5:H7"/>
    <mergeCell ref="I5:O5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145"/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8"/>
      <c r="P1" s="220" t="s">
        <v>261</v>
      </c>
      <c r="Q1" s="220"/>
      <c r="R1" s="220"/>
      <c r="S1" s="220"/>
      <c r="T1" s="220"/>
      <c r="U1" s="220"/>
      <c r="V1" s="220"/>
    </row>
    <row r="2" spans="1:22" ht="51.75" customHeight="1">
      <c r="A2" s="171" t="s">
        <v>19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</row>
    <row r="3" spans="1:22" ht="17.25" customHeight="1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8"/>
      <c r="P3" s="221" t="s">
        <v>262</v>
      </c>
      <c r="Q3" s="221"/>
      <c r="R3" s="221"/>
      <c r="S3" s="221"/>
      <c r="T3" s="221"/>
      <c r="U3" s="221"/>
      <c r="V3" s="221"/>
    </row>
    <row r="4" spans="1:22" ht="14.25" customHeight="1">
      <c r="A4" s="178" t="s">
        <v>8</v>
      </c>
      <c r="B4" s="178" t="s">
        <v>22</v>
      </c>
      <c r="C4" s="199" t="s">
        <v>263</v>
      </c>
      <c r="D4" s="199" t="s">
        <v>264</v>
      </c>
      <c r="E4" s="180" t="s">
        <v>265</v>
      </c>
      <c r="F4" s="180"/>
      <c r="G4" s="180"/>
      <c r="H4" s="180"/>
      <c r="I4" s="180"/>
      <c r="J4" s="180"/>
      <c r="K4" s="180"/>
      <c r="L4" s="180"/>
      <c r="M4" s="180"/>
      <c r="N4" s="180" t="s">
        <v>266</v>
      </c>
      <c r="O4" s="180"/>
      <c r="P4" s="180"/>
      <c r="Q4" s="180"/>
      <c r="R4" s="180"/>
      <c r="S4" s="180"/>
      <c r="T4" s="180"/>
      <c r="U4" s="180"/>
      <c r="V4" s="180"/>
    </row>
    <row r="5" spans="1:22" ht="14.25" customHeight="1">
      <c r="A5" s="178"/>
      <c r="B5" s="178"/>
      <c r="C5" s="199"/>
      <c r="D5" s="199"/>
      <c r="E5" s="176" t="s">
        <v>23</v>
      </c>
      <c r="F5" s="180" t="s">
        <v>267</v>
      </c>
      <c r="G5" s="178"/>
      <c r="H5" s="178"/>
      <c r="I5" s="178"/>
      <c r="J5" s="180" t="s">
        <v>183</v>
      </c>
      <c r="K5" s="178"/>
      <c r="L5" s="178"/>
      <c r="M5" s="178"/>
      <c r="N5" s="176" t="s">
        <v>23</v>
      </c>
      <c r="O5" s="180" t="s">
        <v>267</v>
      </c>
      <c r="P5" s="178"/>
      <c r="Q5" s="178"/>
      <c r="R5" s="178"/>
      <c r="S5" s="180" t="s">
        <v>183</v>
      </c>
      <c r="T5" s="178"/>
      <c r="U5" s="178"/>
      <c r="V5" s="178"/>
    </row>
    <row r="6" spans="1:22" ht="38.25" customHeight="1">
      <c r="A6" s="178"/>
      <c r="B6" s="178"/>
      <c r="C6" s="199"/>
      <c r="D6" s="199"/>
      <c r="E6" s="177"/>
      <c r="F6" s="150" t="s">
        <v>13</v>
      </c>
      <c r="G6" s="150" t="s">
        <v>268</v>
      </c>
      <c r="H6" s="150" t="s">
        <v>269</v>
      </c>
      <c r="I6" s="150" t="s">
        <v>270</v>
      </c>
      <c r="J6" s="150" t="s">
        <v>13</v>
      </c>
      <c r="K6" s="150" t="s">
        <v>268</v>
      </c>
      <c r="L6" s="150" t="s">
        <v>269</v>
      </c>
      <c r="M6" s="150" t="s">
        <v>270</v>
      </c>
      <c r="N6" s="177"/>
      <c r="O6" s="150" t="s">
        <v>13</v>
      </c>
      <c r="P6" s="150" t="s">
        <v>268</v>
      </c>
      <c r="Q6" s="150" t="s">
        <v>269</v>
      </c>
      <c r="R6" s="150" t="s">
        <v>270</v>
      </c>
      <c r="S6" s="150" t="s">
        <v>13</v>
      </c>
      <c r="T6" s="150" t="s">
        <v>268</v>
      </c>
      <c r="U6" s="150" t="s">
        <v>269</v>
      </c>
      <c r="V6" s="150" t="s">
        <v>270</v>
      </c>
    </row>
    <row r="7" spans="1:22" ht="9.75" customHeight="1">
      <c r="A7" s="147" t="s">
        <v>16</v>
      </c>
      <c r="B7" s="147" t="s">
        <v>16</v>
      </c>
      <c r="C7" s="150">
        <v>1</v>
      </c>
      <c r="D7" s="150">
        <v>2</v>
      </c>
      <c r="E7" s="150">
        <v>4</v>
      </c>
      <c r="F7" s="150">
        <v>5</v>
      </c>
      <c r="G7" s="150">
        <v>6</v>
      </c>
      <c r="H7" s="150">
        <v>7</v>
      </c>
      <c r="I7" s="150">
        <v>8</v>
      </c>
      <c r="J7" s="150">
        <v>9</v>
      </c>
      <c r="K7" s="150">
        <v>10</v>
      </c>
      <c r="L7" s="150">
        <v>11</v>
      </c>
      <c r="M7" s="150">
        <v>12</v>
      </c>
      <c r="N7" s="150">
        <v>13</v>
      </c>
      <c r="O7" s="150">
        <v>14</v>
      </c>
      <c r="P7" s="149">
        <v>15</v>
      </c>
      <c r="Q7" s="147">
        <v>16</v>
      </c>
      <c r="R7" s="147">
        <v>17</v>
      </c>
      <c r="S7" s="147">
        <v>18</v>
      </c>
      <c r="T7" s="147">
        <v>19</v>
      </c>
      <c r="U7" s="147">
        <v>20</v>
      </c>
      <c r="V7" s="147">
        <v>21</v>
      </c>
    </row>
    <row r="8" spans="1:22" s="146" customFormat="1" ht="18.75" customHeight="1">
      <c r="A8" s="105"/>
      <c r="B8" s="105"/>
      <c r="C8" s="105"/>
      <c r="D8" s="57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3"/>
      <c r="P8" s="142"/>
      <c r="Q8" s="141"/>
      <c r="R8" s="141"/>
      <c r="S8" s="141"/>
      <c r="T8" s="141"/>
      <c r="U8" s="141"/>
      <c r="V8" s="141"/>
    </row>
    <row r="9" spans="1:22" ht="9.75" customHeight="1">
      <c r="A9" s="146"/>
      <c r="B9" s="146"/>
      <c r="C9" s="146"/>
      <c r="D9" s="146"/>
      <c r="E9" s="145"/>
      <c r="F9" s="145"/>
      <c r="G9" s="146"/>
      <c r="H9" s="146"/>
      <c r="I9" s="146"/>
      <c r="J9" s="145"/>
      <c r="K9" s="146"/>
      <c r="L9" s="146"/>
      <c r="M9" s="145"/>
      <c r="N9" s="146"/>
      <c r="O9" s="146"/>
      <c r="P9" s="146"/>
      <c r="Q9" s="152"/>
      <c r="R9" s="145"/>
      <c r="S9" s="145"/>
      <c r="T9" s="145"/>
      <c r="U9" s="145"/>
      <c r="V9" s="145"/>
    </row>
    <row r="10" spans="1:22" ht="9.75" customHeight="1">
      <c r="A10" s="145"/>
      <c r="B10" s="146"/>
      <c r="C10" s="146"/>
      <c r="D10" s="146"/>
      <c r="E10" s="145"/>
      <c r="F10" s="145"/>
      <c r="G10" s="145"/>
      <c r="H10" s="145"/>
      <c r="I10" s="145"/>
      <c r="J10" s="145"/>
      <c r="K10" s="145"/>
      <c r="L10" s="145"/>
      <c r="M10" s="145"/>
      <c r="N10" s="146"/>
      <c r="O10" s="146"/>
      <c r="P10" s="146"/>
      <c r="Q10" s="145"/>
      <c r="R10" s="145"/>
      <c r="S10" s="145"/>
      <c r="T10" s="145"/>
      <c r="U10" s="145"/>
      <c r="V10" s="145"/>
    </row>
    <row r="11" spans="1:22" ht="9.75" customHeight="1">
      <c r="A11" s="145"/>
      <c r="B11" s="146"/>
      <c r="C11" s="146"/>
      <c r="D11" s="146"/>
      <c r="E11" s="146"/>
      <c r="F11" s="145"/>
      <c r="G11" s="145"/>
      <c r="H11" s="145"/>
      <c r="I11" s="145"/>
      <c r="J11" s="145"/>
      <c r="K11" s="145"/>
      <c r="L11" s="145"/>
      <c r="M11" s="145"/>
      <c r="N11" s="146"/>
      <c r="O11" s="145"/>
      <c r="P11" s="146"/>
      <c r="Q11" s="145"/>
      <c r="R11" s="145"/>
      <c r="S11" s="145"/>
      <c r="T11" s="145"/>
      <c r="U11" s="145"/>
      <c r="V11" s="145"/>
    </row>
    <row r="12" spans="1:22" ht="9.75" customHeight="1">
      <c r="A12" s="145"/>
      <c r="B12" s="145"/>
      <c r="C12" s="146"/>
      <c r="D12" s="146"/>
      <c r="E12" s="146"/>
      <c r="F12" s="145"/>
      <c r="G12" s="145"/>
      <c r="H12" s="145"/>
      <c r="I12" s="145"/>
      <c r="J12" s="145"/>
      <c r="K12" s="145"/>
      <c r="L12" s="145"/>
      <c r="M12" s="145"/>
      <c r="N12" s="146"/>
      <c r="O12" s="145"/>
      <c r="P12" s="146"/>
      <c r="Q12" s="145"/>
      <c r="R12" s="145"/>
      <c r="S12" s="145"/>
      <c r="T12" s="145"/>
      <c r="U12" s="145"/>
      <c r="V12" s="145"/>
    </row>
    <row r="13" spans="1:22" ht="9.75" customHeight="1">
      <c r="A13" s="145"/>
      <c r="B13" s="145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6"/>
      <c r="N13" s="146"/>
      <c r="O13" s="146"/>
      <c r="P13" s="146"/>
      <c r="Q13" s="145"/>
      <c r="R13" s="145"/>
      <c r="S13" s="145"/>
      <c r="T13" s="145"/>
      <c r="U13" s="145"/>
      <c r="V13" s="145"/>
    </row>
    <row r="14" spans="1:22" ht="9.75" customHeight="1">
      <c r="A14" s="145"/>
      <c r="B14" s="145"/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6"/>
      <c r="N14" s="145"/>
      <c r="O14" s="146"/>
      <c r="P14" s="146"/>
      <c r="Q14" s="145"/>
      <c r="R14" s="145"/>
      <c r="S14" s="145"/>
      <c r="T14" s="145"/>
      <c r="U14" s="145"/>
      <c r="V14" s="145"/>
    </row>
    <row r="15" spans="1:22" ht="9.75" customHeight="1">
      <c r="A15" s="145"/>
      <c r="B15" s="145"/>
      <c r="C15" s="146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46"/>
      <c r="P15" s="146"/>
      <c r="Q15" s="145"/>
      <c r="R15" s="145"/>
      <c r="S15" s="145"/>
      <c r="T15" s="145"/>
      <c r="U15" s="145"/>
      <c r="V15" s="145"/>
    </row>
    <row r="16" spans="1:22" ht="9.75" customHeight="1">
      <c r="A16" s="145"/>
      <c r="B16" s="145"/>
      <c r="C16" s="146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6"/>
      <c r="O16" s="145"/>
      <c r="P16" s="146"/>
      <c r="Q16" s="145"/>
      <c r="R16" s="145"/>
      <c r="S16" s="145"/>
      <c r="T16" s="145"/>
      <c r="U16" s="145"/>
      <c r="V16" s="145"/>
    </row>
    <row r="17" spans="1:22" ht="12.75" customHeight="1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45"/>
      <c r="O17" s="145"/>
      <c r="P17" s="145"/>
      <c r="Q17" s="125"/>
      <c r="R17" s="125"/>
      <c r="S17" s="125"/>
      <c r="T17" s="125"/>
      <c r="U17" s="125"/>
      <c r="V17" s="125"/>
    </row>
    <row r="18" spans="1:22" ht="12.75" customHeight="1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45"/>
      <c r="O18" s="145"/>
      <c r="P18" s="145"/>
      <c r="Q18" s="125"/>
      <c r="R18" s="125"/>
      <c r="S18" s="125"/>
      <c r="T18" s="125"/>
      <c r="U18" s="125"/>
      <c r="V18" s="125"/>
    </row>
    <row r="19" spans="1:22" ht="12.75" customHeight="1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45"/>
      <c r="O19" s="145"/>
      <c r="P19" s="145"/>
      <c r="Q19" s="125"/>
      <c r="R19" s="125"/>
      <c r="S19" s="125"/>
      <c r="T19" s="125"/>
      <c r="U19" s="125"/>
      <c r="V19" s="125"/>
    </row>
    <row r="20" spans="1:22" ht="9.75" customHeight="1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51"/>
      <c r="O20" s="145"/>
      <c r="P20" s="146"/>
      <c r="Q20" s="125"/>
      <c r="R20" s="125"/>
      <c r="S20" s="125"/>
      <c r="T20" s="125"/>
      <c r="U20" s="125"/>
      <c r="V20" s="125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P3:V3"/>
    <mergeCell ref="D4:D6"/>
    <mergeCell ref="F5:I5"/>
    <mergeCell ref="J5:M5"/>
    <mergeCell ref="E4:M4"/>
    <mergeCell ref="E5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56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220" t="s">
        <v>142</v>
      </c>
      <c r="R1" s="220"/>
      <c r="S1" s="220"/>
      <c r="T1" s="220"/>
      <c r="U1" s="220"/>
      <c r="V1" s="220"/>
      <c r="W1" s="220"/>
      <c r="X1" s="220"/>
    </row>
    <row r="2" spans="1:24" ht="57" customHeight="1">
      <c r="A2" s="171" t="s">
        <v>128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</row>
    <row r="3" spans="1:24" ht="18.75" customHeight="1">
      <c r="N3" s="221" t="s">
        <v>127</v>
      </c>
      <c r="O3" s="221"/>
      <c r="P3" s="221"/>
      <c r="Q3" s="221"/>
      <c r="R3" s="221"/>
      <c r="S3" s="221"/>
      <c r="T3" s="221"/>
      <c r="U3" s="221"/>
      <c r="V3" s="221"/>
      <c r="W3" s="221"/>
      <c r="X3" s="221"/>
    </row>
    <row r="4" spans="1:24" ht="11.25" customHeight="1">
      <c r="A4" s="178" t="s">
        <v>8</v>
      </c>
      <c r="B4" s="178" t="s">
        <v>22</v>
      </c>
      <c r="C4" s="180" t="s">
        <v>34</v>
      </c>
      <c r="D4" s="180"/>
      <c r="E4" s="180"/>
      <c r="F4" s="180"/>
      <c r="G4" s="180"/>
      <c r="H4" s="180" t="s">
        <v>134</v>
      </c>
      <c r="I4" s="180"/>
      <c r="J4" s="180"/>
      <c r="K4" s="180"/>
      <c r="L4" s="223" t="s">
        <v>136</v>
      </c>
      <c r="M4" s="224"/>
      <c r="N4" s="224"/>
      <c r="O4" s="224"/>
      <c r="P4" s="224"/>
      <c r="Q4" s="224"/>
      <c r="R4" s="224"/>
      <c r="S4" s="224"/>
      <c r="T4" s="224"/>
      <c r="U4" s="224"/>
      <c r="V4" s="224"/>
      <c r="W4" s="225"/>
      <c r="X4" s="180" t="s">
        <v>135</v>
      </c>
    </row>
    <row r="5" spans="1:24" ht="27" customHeight="1">
      <c r="A5" s="178"/>
      <c r="B5" s="178"/>
      <c r="C5" s="180" t="s">
        <v>26</v>
      </c>
      <c r="D5" s="187" t="s">
        <v>32</v>
      </c>
      <c r="E5" s="180" t="s">
        <v>130</v>
      </c>
      <c r="F5" s="178"/>
      <c r="G5" s="180" t="s">
        <v>33</v>
      </c>
      <c r="H5" s="187" t="s">
        <v>26</v>
      </c>
      <c r="I5" s="187" t="s">
        <v>131</v>
      </c>
      <c r="J5" s="199" t="s">
        <v>132</v>
      </c>
      <c r="K5" s="176" t="s">
        <v>133</v>
      </c>
      <c r="L5" s="191" t="s">
        <v>181</v>
      </c>
      <c r="M5" s="196"/>
      <c r="N5" s="196"/>
      <c r="O5" s="184"/>
      <c r="P5" s="191" t="s">
        <v>182</v>
      </c>
      <c r="Q5" s="196"/>
      <c r="R5" s="196"/>
      <c r="S5" s="184"/>
      <c r="T5" s="191" t="s">
        <v>141</v>
      </c>
      <c r="U5" s="196"/>
      <c r="V5" s="196"/>
      <c r="W5" s="184"/>
      <c r="X5" s="180"/>
    </row>
    <row r="6" spans="1:24" ht="12.75" customHeight="1">
      <c r="A6" s="178"/>
      <c r="B6" s="178"/>
      <c r="C6" s="178"/>
      <c r="D6" s="188"/>
      <c r="E6" s="180" t="s">
        <v>28</v>
      </c>
      <c r="F6" s="180" t="s">
        <v>129</v>
      </c>
      <c r="G6" s="180"/>
      <c r="H6" s="188"/>
      <c r="I6" s="188"/>
      <c r="J6" s="199"/>
      <c r="K6" s="192"/>
      <c r="L6" s="202" t="s">
        <v>28</v>
      </c>
      <c r="M6" s="199" t="s">
        <v>131</v>
      </c>
      <c r="N6" s="199" t="s">
        <v>132</v>
      </c>
      <c r="O6" s="199" t="s">
        <v>133</v>
      </c>
      <c r="P6" s="202" t="s">
        <v>28</v>
      </c>
      <c r="Q6" s="199" t="s">
        <v>131</v>
      </c>
      <c r="R6" s="199" t="s">
        <v>132</v>
      </c>
      <c r="S6" s="199" t="s">
        <v>133</v>
      </c>
      <c r="T6" s="202" t="s">
        <v>28</v>
      </c>
      <c r="U6" s="199" t="s">
        <v>131</v>
      </c>
      <c r="V6" s="199" t="s">
        <v>132</v>
      </c>
      <c r="W6" s="199" t="s">
        <v>133</v>
      </c>
      <c r="X6" s="180"/>
    </row>
    <row r="7" spans="1:24" ht="24.75" customHeight="1">
      <c r="A7" s="178"/>
      <c r="B7" s="178"/>
      <c r="C7" s="178"/>
      <c r="D7" s="222"/>
      <c r="E7" s="178"/>
      <c r="F7" s="178"/>
      <c r="G7" s="180"/>
      <c r="H7" s="222"/>
      <c r="I7" s="222"/>
      <c r="J7" s="199"/>
      <c r="K7" s="177"/>
      <c r="L7" s="202"/>
      <c r="M7" s="199"/>
      <c r="N7" s="199"/>
      <c r="O7" s="199"/>
      <c r="P7" s="202"/>
      <c r="Q7" s="199"/>
      <c r="R7" s="199"/>
      <c r="S7" s="199"/>
      <c r="T7" s="202"/>
      <c r="U7" s="199"/>
      <c r="V7" s="199"/>
      <c r="W7" s="199"/>
      <c r="X7" s="180"/>
    </row>
    <row r="8" spans="1:24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2">
        <v>6</v>
      </c>
      <c r="I8" s="2">
        <v>7</v>
      </c>
      <c r="J8" s="15">
        <v>8</v>
      </c>
      <c r="K8" s="16">
        <v>9</v>
      </c>
      <c r="L8" s="16">
        <v>10</v>
      </c>
      <c r="M8" s="16">
        <v>11</v>
      </c>
      <c r="N8" s="16">
        <v>12</v>
      </c>
      <c r="O8" s="2">
        <v>13</v>
      </c>
      <c r="P8" s="2">
        <v>14</v>
      </c>
      <c r="Q8" s="2">
        <v>15</v>
      </c>
      <c r="R8" s="15">
        <v>16</v>
      </c>
      <c r="S8" s="16">
        <v>17</v>
      </c>
      <c r="T8" s="16">
        <v>18</v>
      </c>
      <c r="U8" s="16">
        <v>19</v>
      </c>
      <c r="V8" s="16">
        <v>20</v>
      </c>
      <c r="W8" s="2">
        <v>21</v>
      </c>
      <c r="X8" s="2">
        <v>22</v>
      </c>
    </row>
    <row r="9" spans="1:24" s="146" customFormat="1" ht="23.25" customHeight="1">
      <c r="A9" s="140" t="s">
        <v>194</v>
      </c>
      <c r="B9" s="140" t="s">
        <v>195</v>
      </c>
      <c r="C9" s="139">
        <v>67</v>
      </c>
      <c r="D9" s="139">
        <v>50</v>
      </c>
      <c r="E9" s="139">
        <v>9</v>
      </c>
      <c r="F9" s="138">
        <v>0</v>
      </c>
      <c r="G9" s="47">
        <v>8</v>
      </c>
      <c r="H9" s="138">
        <v>89</v>
      </c>
      <c r="I9" s="138">
        <v>46</v>
      </c>
      <c r="J9" s="138">
        <v>12</v>
      </c>
      <c r="K9" s="138">
        <v>31</v>
      </c>
      <c r="L9" s="138">
        <v>88</v>
      </c>
      <c r="M9" s="138">
        <v>45</v>
      </c>
      <c r="N9" s="138">
        <v>12</v>
      </c>
      <c r="O9" s="138">
        <v>31</v>
      </c>
      <c r="P9" s="138">
        <v>1</v>
      </c>
      <c r="Q9" s="138">
        <v>1</v>
      </c>
      <c r="R9" s="46">
        <v>0</v>
      </c>
      <c r="S9" s="46">
        <v>0</v>
      </c>
      <c r="T9" s="46">
        <v>0</v>
      </c>
      <c r="U9" s="46">
        <v>0</v>
      </c>
      <c r="V9" s="46">
        <v>0</v>
      </c>
      <c r="W9" s="46">
        <v>0</v>
      </c>
      <c r="X9" s="46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E6:E7"/>
    <mergeCell ref="G5:G7"/>
    <mergeCell ref="P5:S5"/>
    <mergeCell ref="P6:P7"/>
    <mergeCell ref="Q6:Q7"/>
    <mergeCell ref="R6:R7"/>
    <mergeCell ref="F6:F7"/>
    <mergeCell ref="E5:F5"/>
    <mergeCell ref="T6:T7"/>
    <mergeCell ref="U6:U7"/>
    <mergeCell ref="V6:V7"/>
    <mergeCell ref="I5:I7"/>
    <mergeCell ref="H5:H7"/>
    <mergeCell ref="K5:K7"/>
    <mergeCell ref="L5:O5"/>
    <mergeCell ref="L6:L7"/>
    <mergeCell ref="M6:M7"/>
    <mergeCell ref="N6:N7"/>
    <mergeCell ref="Q1:X1"/>
    <mergeCell ref="A2:X2"/>
    <mergeCell ref="A4:A7"/>
    <mergeCell ref="B4:B7"/>
    <mergeCell ref="C5:C7"/>
    <mergeCell ref="C4:G4"/>
    <mergeCell ref="D5:D7"/>
    <mergeCell ref="S6:S7"/>
    <mergeCell ref="T5:W5"/>
    <mergeCell ref="X4:X7"/>
    <mergeCell ref="L4:W4"/>
    <mergeCell ref="O6:O7"/>
    <mergeCell ref="W6:W7"/>
    <mergeCell ref="N3:X3"/>
    <mergeCell ref="H4:K4"/>
    <mergeCell ref="J5:J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5" t="s">
        <v>179</v>
      </c>
    </row>
    <row r="2" spans="1:12" ht="57" customHeight="1">
      <c r="A2" s="31" t="s">
        <v>117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18.75" customHeight="1">
      <c r="L3" s="35" t="s">
        <v>29</v>
      </c>
    </row>
    <row r="4" spans="1:12" ht="11.25" customHeight="1">
      <c r="A4" s="178" t="s">
        <v>8</v>
      </c>
      <c r="B4" s="178" t="s">
        <v>22</v>
      </c>
      <c r="C4" s="180" t="s">
        <v>121</v>
      </c>
      <c r="D4" s="178"/>
      <c r="E4" s="178"/>
      <c r="F4" s="178"/>
      <c r="G4" s="178"/>
      <c r="H4" s="178"/>
      <c r="I4" s="191" t="s">
        <v>126</v>
      </c>
      <c r="J4" s="196"/>
      <c r="K4" s="196"/>
      <c r="L4" s="184"/>
    </row>
    <row r="5" spans="1:12" ht="11.25" customHeight="1">
      <c r="A5" s="178"/>
      <c r="B5" s="178"/>
      <c r="C5" s="180" t="s">
        <v>119</v>
      </c>
      <c r="D5" s="178"/>
      <c r="E5" s="178"/>
      <c r="F5" s="180" t="s">
        <v>120</v>
      </c>
      <c r="G5" s="178"/>
      <c r="H5" s="178"/>
      <c r="I5" s="199" t="s">
        <v>122</v>
      </c>
      <c r="J5" s="191" t="s">
        <v>125</v>
      </c>
      <c r="K5" s="196"/>
      <c r="L5" s="184"/>
    </row>
    <row r="6" spans="1:12" ht="12.75" customHeight="1">
      <c r="A6" s="178"/>
      <c r="B6" s="178"/>
      <c r="C6" s="178" t="s">
        <v>14</v>
      </c>
      <c r="D6" s="178" t="s">
        <v>15</v>
      </c>
      <c r="E6" s="180" t="s">
        <v>118</v>
      </c>
      <c r="F6" s="178" t="s">
        <v>14</v>
      </c>
      <c r="G6" s="178" t="s">
        <v>15</v>
      </c>
      <c r="H6" s="180" t="s">
        <v>118</v>
      </c>
      <c r="I6" s="199"/>
      <c r="J6" s="202" t="s">
        <v>26</v>
      </c>
      <c r="K6" s="199" t="s">
        <v>123</v>
      </c>
      <c r="L6" s="180" t="s">
        <v>124</v>
      </c>
    </row>
    <row r="7" spans="1:12" ht="11.25" customHeight="1">
      <c r="A7" s="178"/>
      <c r="B7" s="178"/>
      <c r="C7" s="178"/>
      <c r="D7" s="178"/>
      <c r="E7" s="178"/>
      <c r="F7" s="178"/>
      <c r="G7" s="178"/>
      <c r="H7" s="178"/>
      <c r="I7" s="199"/>
      <c r="J7" s="202"/>
      <c r="K7" s="199"/>
      <c r="L7" s="178"/>
    </row>
    <row r="8" spans="1:12" ht="11.25" customHeight="1">
      <c r="A8" s="18" t="s">
        <v>16</v>
      </c>
      <c r="B8" s="16" t="s">
        <v>16</v>
      </c>
      <c r="C8" s="16">
        <v>1</v>
      </c>
      <c r="D8" s="16">
        <v>2</v>
      </c>
      <c r="E8" s="16">
        <v>3</v>
      </c>
      <c r="F8" s="16">
        <v>4</v>
      </c>
      <c r="G8" s="2">
        <v>5</v>
      </c>
      <c r="H8" s="15">
        <v>6</v>
      </c>
      <c r="I8" s="15">
        <v>7</v>
      </c>
      <c r="J8" s="13">
        <v>8</v>
      </c>
      <c r="K8" s="13">
        <v>9</v>
      </c>
      <c r="L8" s="15">
        <v>10</v>
      </c>
    </row>
    <row r="9" spans="1:12" s="146" customFormat="1" ht="18.75" customHeight="1">
      <c r="A9" s="140"/>
      <c r="B9" s="140" t="s">
        <v>4</v>
      </c>
      <c r="C9" s="45">
        <v>0</v>
      </c>
      <c r="D9" s="45">
        <v>0</v>
      </c>
      <c r="E9" s="45">
        <v>0</v>
      </c>
      <c r="F9" s="144">
        <v>502</v>
      </c>
      <c r="G9" s="144">
        <v>0</v>
      </c>
      <c r="H9" s="144">
        <v>0</v>
      </c>
      <c r="I9" s="144">
        <v>0</v>
      </c>
      <c r="J9" s="144">
        <v>1</v>
      </c>
      <c r="K9" s="144">
        <v>1</v>
      </c>
      <c r="L9" s="144">
        <v>0</v>
      </c>
    </row>
    <row r="10" spans="1:12" ht="18.75" customHeight="1">
      <c r="A10" s="140" t="s">
        <v>194</v>
      </c>
      <c r="B10" s="140" t="s">
        <v>195</v>
      </c>
      <c r="C10" s="45">
        <v>0</v>
      </c>
      <c r="D10" s="45">
        <v>0</v>
      </c>
      <c r="E10" s="45">
        <v>0</v>
      </c>
      <c r="F10" s="144">
        <v>502</v>
      </c>
      <c r="G10" s="144">
        <v>0</v>
      </c>
      <c r="H10" s="144">
        <v>0</v>
      </c>
      <c r="I10" s="144">
        <v>0</v>
      </c>
      <c r="J10" s="144">
        <v>1</v>
      </c>
      <c r="K10" s="144">
        <v>1</v>
      </c>
      <c r="L10" s="144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A4:A7"/>
    <mergeCell ref="B4:B7"/>
    <mergeCell ref="C6:C7"/>
    <mergeCell ref="D6:D7"/>
    <mergeCell ref="C5:E5"/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A3" sqref="A3"/>
    </sheetView>
  </sheetViews>
  <sheetFormatPr defaultRowHeight="11.25"/>
  <cols>
    <col min="1" max="1" width="29" style="145" customWidth="1"/>
    <col min="2" max="2" width="35" style="145" customWidth="1"/>
    <col min="3" max="3" width="39.5" style="145" customWidth="1"/>
    <col min="4" max="4" width="37.6640625" style="145" customWidth="1"/>
    <col min="5" max="5" width="13.5" style="145" customWidth="1"/>
    <col min="6" max="6" width="13.33203125" style="145" customWidth="1"/>
    <col min="7" max="7" width="9.33203125" style="145"/>
    <col min="8" max="8" width="16" style="145" customWidth="1"/>
    <col min="9" max="9" width="58.33203125" style="145" customWidth="1"/>
    <col min="10" max="16384" width="9.33203125" style="145"/>
  </cols>
  <sheetData>
    <row r="1" spans="1:4">
      <c r="D1" s="154"/>
    </row>
    <row r="2" spans="1:4" ht="20.25">
      <c r="A2" s="168" t="s">
        <v>280</v>
      </c>
      <c r="B2" s="168"/>
      <c r="C2" s="168"/>
      <c r="D2" s="168"/>
    </row>
    <row r="3" spans="1:4" ht="13.5">
      <c r="A3" s="155" t="s">
        <v>282</v>
      </c>
      <c r="D3" s="154" t="s">
        <v>274</v>
      </c>
    </row>
    <row r="4" spans="1:4" ht="12">
      <c r="A4" s="226" t="s">
        <v>275</v>
      </c>
      <c r="B4" s="226" t="s">
        <v>276</v>
      </c>
      <c r="C4" s="226"/>
      <c r="D4" s="226"/>
    </row>
    <row r="5" spans="1:4" ht="12">
      <c r="A5" s="226"/>
      <c r="B5" s="156" t="s">
        <v>13</v>
      </c>
      <c r="C5" s="156" t="s">
        <v>277</v>
      </c>
      <c r="D5" s="156" t="s">
        <v>278</v>
      </c>
    </row>
    <row r="6" spans="1:4">
      <c r="A6" s="153"/>
      <c r="B6" s="153"/>
      <c r="C6" s="153"/>
      <c r="D6" s="153"/>
    </row>
    <row r="7" spans="1:4" ht="12">
      <c r="A7" s="227" t="s">
        <v>279</v>
      </c>
      <c r="B7" s="227"/>
      <c r="C7" s="227"/>
      <c r="D7" s="227"/>
    </row>
  </sheetData>
  <mergeCells count="4">
    <mergeCell ref="A2:D2"/>
    <mergeCell ref="A4:A5"/>
    <mergeCell ref="B4:D4"/>
    <mergeCell ref="A7:D7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封面</vt:lpstr>
      <vt:lpstr>01 单位基本情况表</vt:lpstr>
      <vt:lpstr>收入总体情况表</vt:lpstr>
      <vt:lpstr>财政拨款收支总体情况表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  <vt:lpstr>政府性基金预算</vt:lpstr>
      <vt:lpstr>'04 支出经济科目明细表'!Print_Area</vt:lpstr>
      <vt:lpstr>'04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2017-04-01T02:59:10Z</cp:lastPrinted>
  <dcterms:created xsi:type="dcterms:W3CDTF">2014-09-25T02:52:32Z</dcterms:created>
  <dcterms:modified xsi:type="dcterms:W3CDTF">2018-05-14T02:58:24Z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5114108</vt:i4>
  </property>
</Properties>
</file>