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695" windowHeight="13050" tabRatio="899" firstSheet="7" activeTab="16"/>
  </bookViews>
  <sheets>
    <sheet name="封面" sheetId="1" r:id="rId1"/>
    <sheet name="01 单位基本情况表" sheetId="56" r:id="rId2"/>
    <sheet name="02 收支预算总表" sheetId="2" r:id="rId3"/>
    <sheet name="03收入预算总表" sheetId="60" r:id="rId4"/>
    <sheet name="04 支出总表（按资金来源） " sheetId="49" r:id="rId5"/>
    <sheet name="05 财政拨款收支预算总表" sheetId="61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Sheet1" sheetId="62" r:id="rId16"/>
    <sheet name="Sheet2" sheetId="63" r:id="rId17"/>
  </sheets>
  <definedNames>
    <definedName name="_xlnm.Print_Area" localSheetId="6">'06 支出经济科目明细表'!$A$1:$M$22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<sst xmlns="http://schemas.openxmlformats.org/spreadsheetml/2006/main" count="608" uniqueCount="276">
  <si>
    <t>报送日期： 2018年 2 月 24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</si>
  <si>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</si>
  <si>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</si>
  <si>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</si>
  <si>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</si>
  <si>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</si>
  <si>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</si>
  <si>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</si>
  <si>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</si>
  <si>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176001</t>
  </si>
  <si>
    <t>广东陆丰东海经济开发区管理委员会</t>
  </si>
  <si>
    <t>负责陆丰市东海镇经济开发。</t>
  </si>
  <si>
    <t>东海大道中段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</si>
  <si>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</si>
  <si>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</si>
  <si>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</si>
  <si>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</si>
  <si>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</si>
  <si>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</si>
  <si>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</si>
  <si>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</si>
  <si>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</si>
  <si>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</si>
  <si>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</si>
  <si>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</si>
  <si>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</si>
  <si>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</si>
  <si>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</si>
  <si>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</si>
  <si>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</si>
  <si>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</si>
  <si>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</si>
  <si>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</si>
  <si>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</si>
  <si>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</si>
  <si>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</si>
  <si>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</si>
  <si>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</si>
  <si>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</si>
  <si>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</si>
  <si>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</si>
  <si>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</si>
  <si>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</si>
  <si>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</si>
  <si>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</si>
  <si>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</si>
  <si>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</si>
  <si>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</si>
  <si>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</si>
  <si>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</si>
  <si>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</si>
  <si>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</si>
  <si>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</si>
  <si>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</si>
  <si>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</si>
  <si>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</si>
  <si>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</si>
  <si>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</si>
  <si>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</si>
  <si>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</si>
  <si>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</si>
  <si>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</si>
  <si>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</si>
  <si>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</si>
  <si>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</si>
  <si>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</si>
  <si>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</si>
  <si>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</si>
  <si>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</si>
  <si>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</si>
  <si>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</si>
  <si>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</si>
  <si>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</si>
  <si>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</si>
  <si>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</si>
  <si>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</si>
  <si>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</si>
  <si>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</si>
  <si>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</si>
  <si>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</si>
  <si>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</si>
  <si>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</si>
  <si>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</si>
  <si>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</si>
  <si>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</si>
  <si>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</si>
  <si>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</si>
  <si>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</si>
  <si>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</si>
  <si>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2018年预算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</si>
  <si>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</si>
  <si>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</si>
  <si>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</si>
  <si>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</si>
  <si>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</si>
  <si>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</si>
  <si>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</si>
  <si>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</si>
  <si>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</si>
  <si>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</si>
  <si>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</si>
  <si>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</si>
  <si>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</si>
  <si>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</si>
  <si>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</si>
  <si>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</si>
  <si>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</si>
  <si>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</si>
  <si>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</si>
  <si>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176</t>
  </si>
  <si>
    <t xml:space="preserve">  176001</t>
  </si>
  <si>
    <t xml:space="preserve">  广东陆丰东海经济开发区管理委员会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</si>
  <si>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</si>
  <si>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</si>
  <si>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</si>
  <si>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</si>
  <si>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</si>
  <si>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</si>
  <si>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</si>
  <si>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</si>
  <si>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</si>
  <si>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</si>
  <si>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</si>
  <si>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</si>
  <si>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</si>
  <si>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</si>
  <si>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</si>
  <si>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</si>
  <si>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</si>
  <si>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</si>
  <si>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</si>
  <si>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</si>
  <si>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</si>
  <si>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</si>
  <si>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</si>
  <si>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</si>
  <si>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</si>
  <si>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</si>
  <si>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</si>
  <si>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</si>
  <si>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</si>
  <si>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</si>
  <si>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</si>
  <si>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</si>
  <si>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 xml:space="preserve">    债务利息及费用支出</t>
  </si>
  <si>
    <t xml:space="preserve">    资本性支出（基本建设）</t>
  </si>
  <si>
    <t xml:space="preserve">    资本性支出</t>
  </si>
  <si>
    <t xml:space="preserve">    对企业补助（基本建设）</t>
  </si>
  <si>
    <t xml:space="preserve">    对企业补助</t>
  </si>
  <si>
    <t xml:space="preserve">    对社会保障基金补助</t>
  </si>
  <si>
    <t>二十三、国有资本经营预算支出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</si>
  <si>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</si>
  <si>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</si>
  <si>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</si>
  <si>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</si>
  <si>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</si>
  <si>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</si>
  <si>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</si>
  <si>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</si>
  <si>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</si>
  <si>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</si>
  <si>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</si>
  <si>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</si>
  <si>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</si>
  <si>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</si>
  <si>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</si>
  <si>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</si>
  <si>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</si>
  <si>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</si>
  <si>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退休费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</si>
  <si>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</si>
  <si>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</si>
  <si>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</si>
  <si>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</si>
  <si>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</si>
  <si>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</si>
  <si>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</si>
  <si>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</si>
  <si>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</si>
  <si>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</si>
  <si>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</si>
  <si>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</si>
  <si>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</si>
  <si>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</si>
  <si>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</si>
  <si>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</si>
  <si>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</si>
  <si>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</si>
  <si>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</si>
  <si>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</si>
  <si>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</si>
  <si>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</si>
  <si>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</si>
  <si>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</si>
  <si>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</si>
  <si>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</si>
  <si>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</si>
  <si>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</si>
  <si>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 xml:space="preserve">单位名称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</si>
  <si>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</si>
  <si>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</si>
  <si>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</si>
  <si>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</si>
  <si>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</si>
  <si>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</si>
  <si>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</si>
  <si>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</si>
  <si>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</si>
  <si>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</si>
  <si>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</si>
  <si>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</si>
  <si>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</si>
  <si>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</si>
  <si>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</si>
  <si>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</si>
  <si>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</si>
  <si>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</si>
  <si>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</si>
  <si>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</si>
  <si>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</si>
  <si>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</si>
  <si>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</si>
  <si>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</si>
  <si>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</si>
  <si>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</si>
  <si>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</si>
  <si>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</si>
  <si>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</si>
  <si>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</si>
  <si>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</si>
  <si>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</si>
  <si>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</si>
  <si>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</si>
  <si>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</si>
  <si>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</si>
  <si>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</si>
  <si>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</si>
  <si>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</si>
  <si>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</si>
  <si>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</si>
  <si>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</si>
  <si>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</si>
  <si>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</si>
  <si>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</si>
  <si>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</si>
  <si>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</si>
  <si>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</si>
  <si>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</si>
  <si>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</si>
  <si>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</si>
  <si>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</si>
  <si>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</si>
  <si>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</si>
  <si>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</si>
  <si>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</si>
  <si>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</si>
  <si>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</si>
  <si>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2018年部门预算报表</t>
    <phoneticPr fontId="0" type="noConversion"/>
  </si>
  <si>
    <t>o</t>
    <phoneticPr fontId="0" type="noConversion"/>
  </si>
  <si>
    <t>单位名称：陆丰东海经济开发区管委会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</si>
  <si>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</si>
  <si>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</si>
  <si>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</si>
  <si>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</si>
  <si>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</si>
  <si>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</si>
  <si>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</si>
  <si>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</si>
  <si>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</si>
  <si>
    <t>2018年部门财政拨款“三公”经费预算表</t>
    <phoneticPr fontId="17" type="noConversion"/>
  </si>
  <si>
    <t>单位名称：广东陆丰东海经济开发区管委会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</si>
  <si>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</si>
  <si>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</si>
  <si>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</si>
  <si>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</si>
  <si>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t>2018年政府性基金预算支出情况表</t>
    <phoneticPr fontId="17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</si>
</sst>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20"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sz val="12"/>
      <name val="宋体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b/>
      <sz val="20"/>
      <name val="黑体"/>
      <family val="3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4" fillId="0" borderId="0"/>
  </cellStyleXfs>
  <cellXfs count="19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14" fillId="0" borderId="0" xfId="1" applyFill="1"/>
    <xf numFmtId="0" fontId="3" fillId="0" borderId="0" xfId="1" applyFont="1" applyAlignment="1">
      <alignment horizontal="center" vertical="center"/>
    </xf>
    <xf numFmtId="0" fontId="14" fillId="0" borderId="0" xfId="1" applyFill="1" applyAlignment="1">
      <alignment vertical="center"/>
    </xf>
    <xf numFmtId="0" fontId="14" fillId="0" borderId="0" xfId="1"/>
    <xf numFmtId="0" fontId="4" fillId="0" borderId="0" xfId="1" applyFont="1" applyAlignment="1" applyProtection="1">
      <alignment horizontal="center" vertical="center"/>
    </xf>
    <xf numFmtId="0" fontId="0" fillId="0" borderId="0" xfId="1" applyFont="1" applyFill="1" applyAlignment="1">
      <alignment horizontal="left"/>
    </xf>
    <xf numFmtId="0" fontId="5" fillId="0" borderId="0" xfId="1" applyFont="1" applyFill="1"/>
    <xf numFmtId="0" fontId="5" fillId="0" borderId="1" xfId="1" applyFont="1" applyFill="1" applyBorder="1" applyAlignment="1" applyProtection="1">
      <alignment horizontal="centerContinuous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1" xfId="1" applyNumberFormat="1" applyFont="1" applyBorder="1" applyAlignment="1" applyProtection="1">
      <alignment horizontal="center" vertical="center"/>
    </xf>
    <xf numFmtId="49" fontId="5" fillId="0" borderId="1" xfId="1" applyNumberFormat="1" applyFont="1" applyFill="1" applyBorder="1" applyAlignment="1" applyProtection="1">
      <alignment vertical="center" wrapText="1"/>
    </xf>
    <xf numFmtId="4" fontId="5" fillId="0" borderId="1" xfId="1" applyNumberFormat="1" applyFont="1" applyFill="1" applyBorder="1" applyAlignment="1" applyProtection="1">
      <alignment horizontal="right" vertical="center" wrapText="1"/>
    </xf>
    <xf numFmtId="3" fontId="5" fillId="0" borderId="1" xfId="1" applyNumberFormat="1" applyFont="1" applyFill="1" applyBorder="1" applyAlignment="1" applyProtection="1">
      <alignment horizontal="right" vertical="center" wrapText="1"/>
    </xf>
    <xf numFmtId="0" fontId="5" fillId="0" borderId="0" xfId="1" applyFont="1" applyAlignment="1" applyProtection="1">
      <alignment horizontal="right"/>
    </xf>
    <xf numFmtId="0" fontId="5" fillId="0" borderId="4" xfId="1" applyFont="1" applyFill="1" applyBorder="1" applyAlignment="1" applyProtection="1">
      <alignment horizontal="right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7" fontId="5" fillId="0" borderId="1" xfId="1" applyNumberFormat="1" applyFont="1" applyFill="1" applyBorder="1" applyAlignment="1" applyProtection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" fontId="0" fillId="0" borderId="6" xfId="0" applyNumberFormat="1" applyFill="1" applyBorder="1" applyAlignment="1" applyProtection="1">
      <alignment horizontal="right" vertical="center"/>
    </xf>
    <xf numFmtId="49" fontId="6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7" fontId="5" fillId="0" borderId="8" xfId="0" applyNumberFormat="1" applyFont="1" applyFill="1" applyBorder="1" applyAlignment="1" applyProtection="1">
      <alignment horizontal="right" vertical="center"/>
    </xf>
    <xf numFmtId="177" fontId="5" fillId="0" borderId="7" xfId="0" applyNumberFormat="1" applyFont="1" applyFill="1" applyBorder="1" applyAlignment="1" applyProtection="1">
      <alignment horizontal="right" vertical="center"/>
    </xf>
    <xf numFmtId="177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7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7" fontId="5" fillId="0" borderId="8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15" fillId="0" borderId="0" xfId="0" applyFont="1">
      <alignment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8" xfId="1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19" fillId="0" borderId="0" xfId="0" applyFont="1" applyAlignment="1">
      <alignment horizontal="center" vertical="center"/>
    </xf>
    <xf numFmtId="0" fontId="0" fillId="0" borderId="10" xfId="0" applyBorder="1">
      <alignment vertical="center"/>
    </xf>
  </cellXfs>
  <cellStyles count="2">
    <cellStyle name="常规" xfId="0" builtinId="0"/>
    <cellStyle name="常规_1_155531389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A2" sqref="A2:R2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25" t="s">
        <v>257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</row>
    <row r="3" spans="1:19" ht="120" customHeight="1">
      <c r="A3" s="126" t="s">
        <v>0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</row>
    <row r="4" spans="1:19" ht="11.25" customHeight="1">
      <c r="A4" s="118"/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</row>
    <row r="5" spans="1:19" ht="27" customHeight="1">
      <c r="A5" s="127"/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19"/>
    </row>
    <row r="6" spans="1:19" ht="11.25" customHeight="1"/>
    <row r="7" spans="1:19" ht="26.25" customHeight="1">
      <c r="A7" s="120" t="s">
        <v>1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</row>
    <row r="8" spans="1:19" ht="11.25" customHeight="1"/>
  </sheetData>
  <sheetProtection formatCells="0" formatColumns="0" formatRows="0"/>
  <mergeCells count="3">
    <mergeCell ref="A2:R2"/>
    <mergeCell ref="A3:Q3"/>
    <mergeCell ref="A5:Q5"/>
  </mergeCells>
  <phoneticPr fontId="0" type="noConversion"/>
  <printOptions horizontalCentered="1"/>
  <pageMargins left="0.75" right="0.75" top="1" bottom="1" header="0.5" footer="0.5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C17" sqref="C17"/>
    </sheetView>
  </sheetViews>
  <sheetFormatPr defaultColWidth="9.33203125" defaultRowHeight="11.25"/>
  <cols>
    <col min="1" max="1" width="14.5" customWidth="1"/>
    <col min="2" max="2" width="37.83203125" customWidth="1"/>
    <col min="3" max="3" width="102" customWidth="1"/>
    <col min="4" max="4" width="38" customWidth="1"/>
  </cols>
  <sheetData>
    <row r="1" spans="1:4" ht="13.5" customHeight="1">
      <c r="A1" t="s">
        <v>258</v>
      </c>
      <c r="D1" s="74" t="s">
        <v>2</v>
      </c>
    </row>
    <row r="2" spans="1:4" s="70" customFormat="1" ht="11.25" customHeight="1">
      <c r="A2" s="126" t="s">
        <v>3</v>
      </c>
      <c r="B2" s="126"/>
      <c r="C2" s="126"/>
      <c r="D2" s="126"/>
    </row>
    <row r="3" spans="1:4" s="70" customFormat="1" ht="11.25" customHeight="1">
      <c r="A3" s="126"/>
      <c r="B3" s="126"/>
      <c r="C3" s="126"/>
      <c r="D3" s="126"/>
    </row>
    <row r="4" spans="1:4" ht="11.25" customHeight="1"/>
    <row r="5" spans="1:4" ht="18.75" customHeight="1">
      <c r="A5" s="128" t="s">
        <v>4</v>
      </c>
      <c r="B5" s="128" t="s">
        <v>5</v>
      </c>
      <c r="C5" s="128" t="s">
        <v>6</v>
      </c>
      <c r="D5" s="128" t="s">
        <v>7</v>
      </c>
    </row>
    <row r="6" spans="1:4" ht="18.75" customHeight="1">
      <c r="A6" s="128"/>
      <c r="B6" s="128"/>
      <c r="C6" s="128"/>
      <c r="D6" s="128"/>
    </row>
    <row r="7" spans="1:4" ht="18.75" customHeight="1">
      <c r="A7" s="128"/>
      <c r="B7" s="128"/>
      <c r="C7" s="128"/>
      <c r="D7" s="128"/>
    </row>
    <row r="8" spans="1:4" ht="11.25" customHeight="1">
      <c r="A8" s="20" t="s">
        <v>8</v>
      </c>
      <c r="B8" s="20" t="s">
        <v>8</v>
      </c>
      <c r="C8" s="20" t="s">
        <v>8</v>
      </c>
      <c r="D8" s="20" t="s">
        <v>8</v>
      </c>
    </row>
    <row r="9" spans="1:4" s="1" customFormat="1" ht="22.5" customHeight="1">
      <c r="A9" s="51" t="s">
        <v>9</v>
      </c>
      <c r="B9" s="117" t="s">
        <v>10</v>
      </c>
      <c r="C9" s="117" t="s">
        <v>11</v>
      </c>
      <c r="D9" s="51" t="s">
        <v>12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honeticPr fontId="0" type="noConversion"/>
  <pageMargins left="0.75" right="0.75" top="1" bottom="1" header="0.5" footer="0.5"/>
  <pageSetup paperSize="9" scale="75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IV45"/>
  <sheetViews>
    <sheetView showGridLines="0" workbookViewId="0">
      <selection activeCell="D9" sqref="D9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73"/>
      <c r="B1" s="73"/>
      <c r="C1" s="73"/>
      <c r="D1" s="73"/>
      <c r="E1" s="73"/>
      <c r="F1" s="74" t="s">
        <v>13</v>
      </c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ht="33" customHeight="1">
      <c r="A2" s="75" t="s">
        <v>14</v>
      </c>
      <c r="B2" s="76"/>
      <c r="C2" s="77"/>
      <c r="D2" s="76"/>
      <c r="E2" s="76"/>
      <c r="F2" s="76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  <c r="IT2" s="73"/>
      <c r="IU2" s="73"/>
      <c r="IV2" s="73"/>
    </row>
    <row r="3" spans="1:256" ht="15" customHeight="1">
      <c r="A3" s="78"/>
      <c r="B3" s="73"/>
      <c r="C3" s="73"/>
      <c r="D3" s="73"/>
      <c r="E3" s="73"/>
      <c r="F3" s="79" t="s">
        <v>15</v>
      </c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</row>
    <row r="4" spans="1:256" ht="19.5" customHeight="1">
      <c r="A4" s="80" t="s">
        <v>16</v>
      </c>
      <c r="B4" s="80"/>
      <c r="C4" s="129" t="s">
        <v>17</v>
      </c>
      <c r="D4" s="129"/>
      <c r="E4" s="129"/>
      <c r="F4" s="129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  <c r="IU4" s="73"/>
      <c r="IV4" s="73"/>
    </row>
    <row r="5" spans="1:256" ht="19.5" customHeight="1">
      <c r="A5" s="80" t="s">
        <v>18</v>
      </c>
      <c r="B5" s="81" t="s">
        <v>19</v>
      </c>
      <c r="C5" s="82" t="s">
        <v>20</v>
      </c>
      <c r="D5" s="83" t="s">
        <v>21</v>
      </c>
      <c r="E5" s="82" t="s">
        <v>22</v>
      </c>
      <c r="F5" s="80" t="s">
        <v>21</v>
      </c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</row>
    <row r="6" spans="1:256" s="1" customFormat="1" ht="19.5" customHeight="1">
      <c r="A6" s="84" t="s">
        <v>23</v>
      </c>
      <c r="B6" s="85">
        <v>2230118.84</v>
      </c>
      <c r="C6" s="86" t="s">
        <v>24</v>
      </c>
      <c r="D6" s="85">
        <v>2230118.84</v>
      </c>
      <c r="E6" s="86" t="s">
        <v>25</v>
      </c>
      <c r="F6" s="87">
        <v>1898574.2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1" customFormat="1" ht="19.5" customHeight="1">
      <c r="A7" s="84" t="s">
        <v>26</v>
      </c>
      <c r="B7" s="85">
        <v>2230118.84</v>
      </c>
      <c r="C7" s="86" t="s">
        <v>27</v>
      </c>
      <c r="D7" s="85">
        <v>2230118.84</v>
      </c>
      <c r="E7" s="86" t="s">
        <v>28</v>
      </c>
      <c r="F7" s="85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1" customFormat="1" ht="19.5" customHeight="1">
      <c r="A8" s="84" t="s">
        <v>29</v>
      </c>
      <c r="B8" s="88">
        <v>0</v>
      </c>
      <c r="C8" s="86" t="s">
        <v>30</v>
      </c>
      <c r="D8" s="88">
        <v>1931286.84</v>
      </c>
      <c r="E8" s="86" t="s">
        <v>31</v>
      </c>
      <c r="F8" s="88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1" customFormat="1" ht="19.5" customHeight="1">
      <c r="A9" s="84" t="s">
        <v>32</v>
      </c>
      <c r="B9" s="89">
        <v>0</v>
      </c>
      <c r="C9" s="86" t="s">
        <v>33</v>
      </c>
      <c r="D9" s="90">
        <v>110000</v>
      </c>
      <c r="E9" s="86" t="s">
        <v>34</v>
      </c>
      <c r="F9" s="90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1" customFormat="1" ht="19.5" customHeight="1">
      <c r="A10" s="84" t="s">
        <v>35</v>
      </c>
      <c r="B10" s="85">
        <v>0</v>
      </c>
      <c r="C10" s="86" t="s">
        <v>36</v>
      </c>
      <c r="D10" s="90">
        <v>188832</v>
      </c>
      <c r="E10" s="86" t="s">
        <v>37</v>
      </c>
      <c r="F10" s="90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1" customFormat="1" ht="19.5" customHeight="1">
      <c r="A11" s="84"/>
      <c r="B11" s="91"/>
      <c r="C11" s="86" t="s">
        <v>38</v>
      </c>
      <c r="D11" s="90">
        <v>0</v>
      </c>
      <c r="E11" s="86" t="s">
        <v>39</v>
      </c>
      <c r="F11" s="89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1" customFormat="1" ht="19.5" customHeight="1">
      <c r="A12" s="84"/>
      <c r="B12" s="91"/>
      <c r="C12" s="86" t="s">
        <v>40</v>
      </c>
      <c r="D12" s="90">
        <v>0</v>
      </c>
      <c r="E12" s="86" t="s">
        <v>41</v>
      </c>
      <c r="F12" s="85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1" customFormat="1" ht="19.5" customHeight="1">
      <c r="A13" s="84" t="s">
        <v>42</v>
      </c>
      <c r="B13" s="85">
        <v>0</v>
      </c>
      <c r="C13" s="86"/>
      <c r="D13" s="92"/>
      <c r="E13" s="86" t="s">
        <v>43</v>
      </c>
      <c r="F13" s="85">
        <v>188832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1" customFormat="1" ht="19.5" customHeight="1">
      <c r="A14" s="84" t="s">
        <v>44</v>
      </c>
      <c r="B14" s="85">
        <v>0</v>
      </c>
      <c r="C14" s="86"/>
      <c r="D14" s="92"/>
      <c r="E14" s="86" t="s">
        <v>45</v>
      </c>
      <c r="F14" s="88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1" customFormat="1" ht="19.5" customHeight="1">
      <c r="A15" s="84" t="s">
        <v>46</v>
      </c>
      <c r="B15" s="85">
        <v>0</v>
      </c>
      <c r="C15" s="86" t="s">
        <v>47</v>
      </c>
      <c r="D15" s="90">
        <v>0</v>
      </c>
      <c r="E15" s="86" t="s">
        <v>48</v>
      </c>
      <c r="F15" s="89">
        <v>61162.559999999998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1" customFormat="1" ht="19.5" customHeight="1">
      <c r="A16" s="84" t="s">
        <v>49</v>
      </c>
      <c r="B16" s="88">
        <v>0</v>
      </c>
      <c r="C16" s="86" t="s">
        <v>50</v>
      </c>
      <c r="D16" s="90">
        <v>0</v>
      </c>
      <c r="E16" s="86" t="s">
        <v>51</v>
      </c>
      <c r="F16" s="85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1" customFormat="1" ht="19.5" customHeight="1">
      <c r="A17" s="84"/>
      <c r="B17" s="93"/>
      <c r="C17" s="86" t="s">
        <v>52</v>
      </c>
      <c r="D17" s="90">
        <v>0</v>
      </c>
      <c r="E17" s="86" t="s">
        <v>53</v>
      </c>
      <c r="F17" s="88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1" customFormat="1" ht="19.5" customHeight="1">
      <c r="A18" s="84" t="s">
        <v>54</v>
      </c>
      <c r="B18" s="88">
        <v>0</v>
      </c>
      <c r="C18" s="86" t="s">
        <v>55</v>
      </c>
      <c r="D18" s="90">
        <v>0</v>
      </c>
      <c r="E18" s="86" t="s">
        <v>56</v>
      </c>
      <c r="F18" s="89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1" customFormat="1" ht="19.5" customHeight="1">
      <c r="A19" s="84" t="s">
        <v>57</v>
      </c>
      <c r="B19" s="90">
        <v>0</v>
      </c>
      <c r="C19" s="86" t="s">
        <v>58</v>
      </c>
      <c r="D19" s="90">
        <v>0</v>
      </c>
      <c r="E19" s="86" t="s">
        <v>59</v>
      </c>
      <c r="F19" s="85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1" customFormat="1" ht="19.5" customHeight="1">
      <c r="A20" s="84"/>
      <c r="B20" s="94"/>
      <c r="C20" s="86" t="s">
        <v>60</v>
      </c>
      <c r="D20" s="90">
        <v>0</v>
      </c>
      <c r="E20" s="86" t="s">
        <v>61</v>
      </c>
      <c r="F20" s="88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1" customFormat="1" ht="19.5" customHeight="1">
      <c r="A21" s="95"/>
      <c r="B21" s="96"/>
      <c r="C21" s="86" t="s">
        <v>62</v>
      </c>
      <c r="D21" s="90">
        <v>0</v>
      </c>
      <c r="E21" s="86" t="s">
        <v>63</v>
      </c>
      <c r="F21" s="89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1" customFormat="1" ht="19.5" customHeight="1">
      <c r="A22" s="84"/>
      <c r="B22" s="92"/>
      <c r="C22" s="86" t="s">
        <v>64</v>
      </c>
      <c r="D22" s="90">
        <v>0</v>
      </c>
      <c r="E22" s="86" t="s">
        <v>65</v>
      </c>
      <c r="F22" s="85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1" customFormat="1" ht="19.5" customHeight="1">
      <c r="A23" s="84"/>
      <c r="B23" s="92"/>
      <c r="C23" s="86" t="s">
        <v>66</v>
      </c>
      <c r="D23" s="90">
        <v>0</v>
      </c>
      <c r="E23" s="86" t="s">
        <v>67</v>
      </c>
      <c r="F23" s="85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1" customFormat="1" ht="19.5" customHeight="1">
      <c r="A24" s="84"/>
      <c r="B24" s="92"/>
      <c r="C24" s="97" t="s">
        <v>68</v>
      </c>
      <c r="D24" s="90">
        <v>0</v>
      </c>
      <c r="E24" s="98" t="s">
        <v>69</v>
      </c>
      <c r="F24" s="85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1" customFormat="1" ht="19.5" customHeight="1">
      <c r="A25" s="84"/>
      <c r="B25" s="92"/>
      <c r="C25" s="86" t="s">
        <v>70</v>
      </c>
      <c r="D25" s="90">
        <v>0</v>
      </c>
      <c r="E25" s="86" t="s">
        <v>71</v>
      </c>
      <c r="F25" s="85">
        <v>81550.080000000002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1" customFormat="1" ht="19.5" customHeight="1">
      <c r="A26" s="99"/>
      <c r="B26" s="100"/>
      <c r="C26" s="84"/>
      <c r="D26" s="92"/>
      <c r="E26" s="84" t="s">
        <v>72</v>
      </c>
      <c r="F26" s="85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1" customFormat="1" ht="19.5" customHeight="1">
      <c r="A27" s="99"/>
      <c r="B27" s="101"/>
      <c r="C27" s="84"/>
      <c r="D27" s="92"/>
      <c r="E27" s="84" t="s">
        <v>73</v>
      </c>
      <c r="F27" s="85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1" customFormat="1" ht="19.5" customHeight="1">
      <c r="A28" s="99"/>
      <c r="B28" s="101"/>
      <c r="C28" s="84"/>
      <c r="D28" s="92"/>
      <c r="E28" s="84" t="s">
        <v>74</v>
      </c>
      <c r="F28" s="88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1" customFormat="1" ht="19.5" customHeight="1">
      <c r="A29" s="99"/>
      <c r="B29" s="101"/>
      <c r="C29" s="84"/>
      <c r="D29" s="92"/>
      <c r="E29" s="84" t="s">
        <v>75</v>
      </c>
      <c r="F29" s="90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1" customFormat="1" ht="19.5" customHeight="1">
      <c r="A30" s="99"/>
      <c r="B30" s="101"/>
      <c r="C30" s="84"/>
      <c r="D30" s="92"/>
      <c r="E30" s="84" t="s">
        <v>76</v>
      </c>
      <c r="F30" s="102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1" customFormat="1" ht="19.5" customHeight="1">
      <c r="A31" s="99"/>
      <c r="B31" s="101"/>
      <c r="C31" s="84"/>
      <c r="D31" s="92"/>
      <c r="E31" s="84" t="s">
        <v>77</v>
      </c>
      <c r="F31" s="102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1" customFormat="1" ht="19.5" customHeight="1">
      <c r="A32" s="99"/>
      <c r="B32" s="101"/>
      <c r="C32" s="84"/>
      <c r="D32" s="92"/>
      <c r="E32" s="84" t="s">
        <v>78</v>
      </c>
      <c r="F32" s="102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1" customFormat="1" ht="19.5" customHeight="1">
      <c r="A33" s="99"/>
      <c r="B33" s="101"/>
      <c r="C33" s="84"/>
      <c r="D33" s="92"/>
      <c r="E33" s="84" t="s">
        <v>79</v>
      </c>
      <c r="F33" s="102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103"/>
      <c r="B34" s="101"/>
      <c r="C34" s="103"/>
      <c r="D34" s="100"/>
      <c r="E34" s="104"/>
      <c r="F34" s="10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  <c r="IR34" s="73"/>
      <c r="IS34" s="73"/>
      <c r="IT34" s="73"/>
      <c r="IU34" s="73"/>
      <c r="IV34" s="73"/>
    </row>
    <row r="35" spans="1:256" s="1" customFormat="1" ht="19.5" customHeight="1">
      <c r="A35" s="82" t="s">
        <v>80</v>
      </c>
      <c r="B35" s="106">
        <v>2230118.84</v>
      </c>
      <c r="C35" s="82" t="s">
        <v>81</v>
      </c>
      <c r="D35" s="115">
        <v>2230118.84</v>
      </c>
      <c r="E35" s="107" t="s">
        <v>81</v>
      </c>
      <c r="F35" s="115">
        <v>2230118.84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1" customFormat="1" ht="19.5" customHeight="1">
      <c r="A36" s="84" t="s">
        <v>82</v>
      </c>
      <c r="B36" s="90">
        <v>0</v>
      </c>
      <c r="C36" s="108" t="s">
        <v>83</v>
      </c>
      <c r="D36" s="106">
        <v>0</v>
      </c>
      <c r="E36" s="107" t="s">
        <v>84</v>
      </c>
      <c r="F36" s="105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1" customFormat="1" ht="19.5" customHeight="1">
      <c r="A37" s="84"/>
      <c r="B37" s="91"/>
      <c r="C37" s="109" t="s">
        <v>85</v>
      </c>
      <c r="D37" s="106">
        <v>0</v>
      </c>
      <c r="E37" s="110"/>
      <c r="F37" s="105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9.5" customHeight="1">
      <c r="A38" s="84"/>
      <c r="B38" s="59"/>
      <c r="C38" s="109"/>
      <c r="D38" s="101"/>
      <c r="E38" s="110"/>
      <c r="F38" s="105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/>
      <c r="FH38" s="78"/>
      <c r="FI38" s="78"/>
      <c r="FJ38" s="78"/>
      <c r="FK38" s="78"/>
      <c r="FL38" s="78"/>
      <c r="FM38" s="78"/>
      <c r="FN38" s="78"/>
      <c r="FO38" s="78"/>
      <c r="FP38" s="78"/>
      <c r="FQ38" s="78"/>
      <c r="FR38" s="78"/>
      <c r="FS38" s="78"/>
      <c r="FT38" s="78"/>
      <c r="FU38" s="78"/>
      <c r="FV38" s="78"/>
      <c r="FW38" s="78"/>
      <c r="FX38" s="78"/>
      <c r="FY38" s="78"/>
      <c r="FZ38" s="78"/>
      <c r="GA38" s="78"/>
      <c r="GB38" s="78"/>
      <c r="GC38" s="78"/>
      <c r="GD38" s="78"/>
      <c r="GE38" s="78"/>
      <c r="GF38" s="78"/>
      <c r="GG38" s="78"/>
      <c r="GH38" s="78"/>
      <c r="GI38" s="78"/>
      <c r="GJ38" s="78"/>
      <c r="GK38" s="78"/>
      <c r="GL38" s="78"/>
      <c r="GM38" s="78"/>
      <c r="GN38" s="78"/>
      <c r="GO38" s="78"/>
      <c r="GP38" s="78"/>
      <c r="GQ38" s="78"/>
      <c r="GR38" s="78"/>
      <c r="GS38" s="78"/>
      <c r="GT38" s="78"/>
      <c r="GU38" s="78"/>
      <c r="GV38" s="78"/>
      <c r="GW38" s="78"/>
      <c r="GX38" s="78"/>
      <c r="GY38" s="78"/>
      <c r="GZ38" s="78"/>
      <c r="HA38" s="78"/>
      <c r="HB38" s="78"/>
      <c r="HC38" s="78"/>
      <c r="HD38" s="78"/>
      <c r="HE38" s="78"/>
      <c r="HF38" s="78"/>
      <c r="HG38" s="78"/>
      <c r="HH38" s="78"/>
      <c r="HI38" s="78"/>
      <c r="HJ38" s="78"/>
      <c r="HK38" s="78"/>
      <c r="HL38" s="78"/>
      <c r="HM38" s="78"/>
      <c r="HN38" s="78"/>
      <c r="HO38" s="78"/>
      <c r="HP38" s="78"/>
      <c r="HQ38" s="78"/>
      <c r="HR38" s="78"/>
      <c r="HS38" s="78"/>
      <c r="HT38" s="78"/>
      <c r="HU38" s="78"/>
      <c r="HV38" s="78"/>
      <c r="HW38" s="78"/>
      <c r="HX38" s="78"/>
      <c r="HY38" s="78"/>
      <c r="HZ38" s="78"/>
      <c r="IA38" s="78"/>
      <c r="IB38" s="78"/>
      <c r="IC38" s="78"/>
      <c r="ID38" s="78"/>
      <c r="IE38" s="78"/>
      <c r="IF38" s="78"/>
      <c r="IG38" s="78"/>
      <c r="IH38" s="78"/>
      <c r="II38" s="78"/>
      <c r="IJ38" s="78"/>
      <c r="IK38" s="78"/>
      <c r="IL38" s="78"/>
      <c r="IM38" s="78"/>
      <c r="IN38" s="78"/>
      <c r="IO38" s="78"/>
      <c r="IP38" s="78"/>
      <c r="IQ38" s="78"/>
      <c r="IR38" s="78"/>
      <c r="IS38" s="78"/>
      <c r="IT38" s="78"/>
      <c r="IU38" s="78"/>
      <c r="IV38" s="78"/>
    </row>
    <row r="39" spans="1:256" s="1" customFormat="1" ht="19.5" customHeight="1">
      <c r="A39" s="84" t="s">
        <v>86</v>
      </c>
      <c r="B39" s="88">
        <v>4460237.68</v>
      </c>
      <c r="C39" s="111" t="s">
        <v>87</v>
      </c>
      <c r="D39" s="88">
        <v>2230118.84</v>
      </c>
      <c r="E39" s="112" t="s">
        <v>87</v>
      </c>
      <c r="F39" s="116">
        <v>2230118.84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3"/>
      <c r="B40" s="1"/>
      <c r="C40" s="1"/>
      <c r="D40" s="78"/>
      <c r="E40" s="1"/>
      <c r="F40" s="1"/>
      <c r="G40" s="78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</row>
    <row r="41" spans="1:256" ht="13.5">
      <c r="A41" s="73"/>
      <c r="B41" s="78"/>
      <c r="C41" s="78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</row>
    <row r="43" spans="1:256" ht="13.5">
      <c r="A43" s="73"/>
      <c r="B43" s="78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</row>
    <row r="45" spans="1:256" ht="13.5">
      <c r="A45" s="73"/>
      <c r="B45" s="78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" right="0.39" top="0.39" bottom="0.39" header="0.51" footer="0.51"/>
  <pageSetup paperSize="9" scale="75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B30"/>
  <sheetViews>
    <sheetView showGridLines="0" topLeftCell="A4" workbookViewId="0">
      <selection activeCell="A12" sqref="A12"/>
    </sheetView>
  </sheetViews>
  <sheetFormatPr defaultColWidth="9.33203125" defaultRowHeight="11.25"/>
  <cols>
    <col min="1" max="2" width="59" customWidth="1"/>
  </cols>
  <sheetData>
    <row r="1" spans="1:2" ht="11.25" customHeight="1"/>
    <row r="2" spans="1:2" ht="11.25" customHeight="1"/>
    <row r="3" spans="1:2" ht="31.5" customHeight="1">
      <c r="A3" s="130" t="s">
        <v>88</v>
      </c>
      <c r="B3" s="130"/>
    </row>
    <row r="4" spans="1:2" ht="11.25" customHeight="1"/>
    <row r="5" spans="1:2" ht="11.25" customHeight="1"/>
    <row r="6" spans="1:2" ht="20.25" customHeight="1">
      <c r="A6" s="113" t="s">
        <v>5</v>
      </c>
    </row>
    <row r="7" spans="1:2" ht="11.25" customHeight="1"/>
    <row r="8" spans="1:2" ht="26.25" customHeight="1">
      <c r="A8" s="80" t="s">
        <v>16</v>
      </c>
      <c r="B8" s="80"/>
    </row>
    <row r="9" spans="1:2" ht="26.25" customHeight="1">
      <c r="A9" s="80" t="s">
        <v>18</v>
      </c>
      <c r="B9" s="81" t="s">
        <v>89</v>
      </c>
    </row>
    <row r="10" spans="1:2" s="1" customFormat="1" ht="26.25" customHeight="1">
      <c r="A10" s="84" t="s">
        <v>23</v>
      </c>
      <c r="B10" s="85">
        <v>2230118.84</v>
      </c>
    </row>
    <row r="11" spans="1:2" s="1" customFormat="1" ht="26.25" customHeight="1">
      <c r="A11" s="84" t="s">
        <v>26</v>
      </c>
      <c r="B11" s="85">
        <v>2230118.84</v>
      </c>
    </row>
    <row r="12" spans="1:2" s="1" customFormat="1" ht="26.25" customHeight="1">
      <c r="A12" s="84" t="s">
        <v>90</v>
      </c>
      <c r="B12" s="85">
        <v>2230118.84</v>
      </c>
    </row>
    <row r="13" spans="1:2" s="1" customFormat="1" ht="26.25" customHeight="1">
      <c r="A13" s="84" t="s">
        <v>91</v>
      </c>
      <c r="B13" s="85">
        <v>0</v>
      </c>
    </row>
    <row r="14" spans="1:2" s="1" customFormat="1" ht="26.25" customHeight="1">
      <c r="A14" s="84" t="s">
        <v>29</v>
      </c>
      <c r="B14" s="88">
        <v>0</v>
      </c>
    </row>
    <row r="15" spans="1:2" s="1" customFormat="1" ht="26.25" customHeight="1">
      <c r="A15" s="84" t="s">
        <v>32</v>
      </c>
      <c r="B15" s="89">
        <v>0</v>
      </c>
    </row>
    <row r="16" spans="1:2" s="1" customFormat="1" ht="26.25" customHeight="1">
      <c r="A16" s="84" t="s">
        <v>35</v>
      </c>
      <c r="B16" s="85">
        <v>0</v>
      </c>
    </row>
    <row r="17" spans="1:2" ht="26.25" customHeight="1">
      <c r="A17" s="84"/>
      <c r="B17" s="114"/>
    </row>
    <row r="18" spans="1:2" ht="26.25" customHeight="1">
      <c r="A18" s="84"/>
      <c r="B18" s="114"/>
    </row>
    <row r="19" spans="1:2" s="1" customFormat="1" ht="26.25" customHeight="1">
      <c r="A19" s="84" t="s">
        <v>42</v>
      </c>
      <c r="B19" s="85">
        <v>0</v>
      </c>
    </row>
    <row r="20" spans="1:2" s="1" customFormat="1" ht="26.25" customHeight="1">
      <c r="A20" s="84" t="s">
        <v>44</v>
      </c>
      <c r="B20" s="85">
        <v>0</v>
      </c>
    </row>
    <row r="21" spans="1:2" s="1" customFormat="1" ht="26.25" customHeight="1">
      <c r="A21" s="84" t="s">
        <v>46</v>
      </c>
      <c r="B21" s="85">
        <v>0</v>
      </c>
    </row>
    <row r="22" spans="1:2" s="1" customFormat="1" ht="26.25" customHeight="1">
      <c r="A22" s="84" t="s">
        <v>49</v>
      </c>
      <c r="B22" s="88">
        <v>0</v>
      </c>
    </row>
    <row r="23" spans="1:2" ht="26.25" customHeight="1">
      <c r="A23" s="84"/>
      <c r="B23" s="89"/>
    </row>
    <row r="24" spans="1:2" s="1" customFormat="1" ht="26.25" customHeight="1">
      <c r="A24" s="84" t="s">
        <v>54</v>
      </c>
      <c r="B24" s="88">
        <v>0</v>
      </c>
    </row>
    <row r="25" spans="1:2" s="1" customFormat="1" ht="27" customHeight="1">
      <c r="A25" s="84" t="s">
        <v>57</v>
      </c>
      <c r="B25" s="90">
        <v>0</v>
      </c>
    </row>
    <row r="26" spans="1:2" s="1" customFormat="1" ht="27" customHeight="1">
      <c r="A26" s="82" t="s">
        <v>80</v>
      </c>
      <c r="B26" s="106">
        <v>2230118.84</v>
      </c>
    </row>
    <row r="27" spans="1:2" s="1" customFormat="1" ht="27" customHeight="1">
      <c r="A27" s="84" t="s">
        <v>82</v>
      </c>
      <c r="B27" s="90">
        <v>0</v>
      </c>
    </row>
    <row r="28" spans="1:2" ht="27" customHeight="1">
      <c r="A28" s="84"/>
      <c r="B28" s="114"/>
    </row>
    <row r="29" spans="1:2" ht="27" customHeight="1">
      <c r="A29" s="84"/>
      <c r="B29" s="114"/>
    </row>
    <row r="30" spans="1:2" s="1" customFormat="1" ht="27" customHeight="1">
      <c r="A30" s="84" t="s">
        <v>86</v>
      </c>
      <c r="B30" s="88">
        <v>2230118.84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scale="75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M22"/>
  <sheetViews>
    <sheetView showGridLines="0" workbookViewId="0">
      <selection activeCell="G9" sqref="G9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11" t="s">
        <v>92</v>
      </c>
    </row>
    <row r="2" spans="1:13" ht="52.5" customHeight="1">
      <c r="A2" s="130" t="s">
        <v>93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13" ht="18.75" customHeight="1">
      <c r="M3" s="11" t="s">
        <v>15</v>
      </c>
    </row>
    <row r="4" spans="1:13" ht="13.5" customHeight="1">
      <c r="A4" s="132" t="s">
        <v>94</v>
      </c>
      <c r="B4" s="132"/>
      <c r="C4" s="132"/>
      <c r="D4" s="139" t="s">
        <v>4</v>
      </c>
      <c r="E4" s="141" t="s">
        <v>95</v>
      </c>
      <c r="F4" s="134" t="s">
        <v>96</v>
      </c>
      <c r="G4" s="133" t="s">
        <v>97</v>
      </c>
      <c r="H4" s="134"/>
      <c r="I4" s="134"/>
      <c r="J4" s="134"/>
      <c r="K4" s="134"/>
      <c r="L4" s="131" t="s">
        <v>98</v>
      </c>
      <c r="M4" s="131" t="s">
        <v>99</v>
      </c>
    </row>
    <row r="5" spans="1:13" ht="13.5" customHeight="1">
      <c r="A5" s="135" t="s">
        <v>100</v>
      </c>
      <c r="B5" s="135" t="s">
        <v>101</v>
      </c>
      <c r="C5" s="137" t="s">
        <v>102</v>
      </c>
      <c r="D5" s="140"/>
      <c r="E5" s="141"/>
      <c r="F5" s="134"/>
      <c r="G5" s="143" t="s">
        <v>103</v>
      </c>
      <c r="H5" s="133" t="s">
        <v>104</v>
      </c>
      <c r="I5" s="143" t="s">
        <v>105</v>
      </c>
      <c r="J5" s="143" t="s">
        <v>106</v>
      </c>
      <c r="K5" s="143" t="s">
        <v>107</v>
      </c>
      <c r="L5" s="131"/>
      <c r="M5" s="131"/>
    </row>
    <row r="6" spans="1:13" ht="37.5" customHeight="1">
      <c r="A6" s="136"/>
      <c r="B6" s="136"/>
      <c r="C6" s="138"/>
      <c r="D6" s="138"/>
      <c r="E6" s="142"/>
      <c r="F6" s="134"/>
      <c r="G6" s="144"/>
      <c r="H6" s="133"/>
      <c r="I6" s="144"/>
      <c r="J6" s="144"/>
      <c r="K6" s="144"/>
      <c r="L6" s="131"/>
      <c r="M6" s="131"/>
    </row>
    <row r="7" spans="1:13" ht="12" customHeight="1">
      <c r="A7" s="49" t="s">
        <v>8</v>
      </c>
      <c r="B7" s="49" t="s">
        <v>8</v>
      </c>
      <c r="C7" s="65" t="s">
        <v>8</v>
      </c>
      <c r="D7" s="65" t="s">
        <v>8</v>
      </c>
      <c r="E7" s="65" t="s">
        <v>8</v>
      </c>
      <c r="F7" s="50">
        <v>1</v>
      </c>
      <c r="G7" s="50">
        <v>2</v>
      </c>
      <c r="H7" s="50">
        <v>3</v>
      </c>
      <c r="I7" s="50">
        <v>7</v>
      </c>
      <c r="J7" s="50">
        <v>8</v>
      </c>
      <c r="K7" s="50">
        <v>8</v>
      </c>
      <c r="L7" s="50">
        <v>9</v>
      </c>
      <c r="M7" s="50">
        <v>10</v>
      </c>
    </row>
    <row r="8" spans="1:13" s="1" customFormat="1" ht="20.25" customHeight="1">
      <c r="A8" s="52"/>
      <c r="B8" s="52"/>
      <c r="C8" s="52"/>
      <c r="D8" s="52"/>
      <c r="E8" s="22" t="s">
        <v>108</v>
      </c>
      <c r="F8" s="55">
        <v>2230118.84</v>
      </c>
      <c r="G8" s="53">
        <v>2230118.84</v>
      </c>
      <c r="H8" s="53">
        <v>2230118.84</v>
      </c>
      <c r="I8" s="54">
        <v>0</v>
      </c>
      <c r="J8" s="54">
        <v>0</v>
      </c>
      <c r="K8" s="54">
        <v>0</v>
      </c>
      <c r="L8" s="54">
        <v>0</v>
      </c>
      <c r="M8" s="54">
        <v>0</v>
      </c>
    </row>
    <row r="9" spans="1:13" ht="20.25" customHeight="1">
      <c r="A9" s="52"/>
      <c r="B9" s="52"/>
      <c r="C9" s="52"/>
      <c r="D9" s="52" t="s">
        <v>109</v>
      </c>
      <c r="E9" s="22" t="s">
        <v>10</v>
      </c>
      <c r="F9" s="55">
        <v>2230118.84</v>
      </c>
      <c r="G9" s="53">
        <v>2230118.84</v>
      </c>
      <c r="H9" s="53">
        <v>2230118.84</v>
      </c>
      <c r="I9" s="54">
        <v>0</v>
      </c>
      <c r="J9" s="54">
        <v>0</v>
      </c>
      <c r="K9" s="54">
        <v>0</v>
      </c>
      <c r="L9" s="54">
        <v>0</v>
      </c>
      <c r="M9" s="54">
        <v>0</v>
      </c>
    </row>
    <row r="10" spans="1:13" ht="20.25" customHeight="1">
      <c r="A10" s="52"/>
      <c r="B10" s="52"/>
      <c r="C10" s="52"/>
      <c r="D10" s="52" t="s">
        <v>110</v>
      </c>
      <c r="E10" s="22" t="s">
        <v>111</v>
      </c>
      <c r="F10" s="55">
        <v>2230118.84</v>
      </c>
      <c r="G10" s="53">
        <v>2230118.84</v>
      </c>
      <c r="H10" s="53">
        <v>2230118.84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</row>
    <row r="11" spans="1:13" ht="20.25" customHeight="1">
      <c r="A11" s="52" t="s">
        <v>112</v>
      </c>
      <c r="B11" s="52"/>
      <c r="C11" s="52"/>
      <c r="D11" s="52"/>
      <c r="E11" s="22" t="s">
        <v>113</v>
      </c>
      <c r="F11" s="55">
        <v>1898574.2</v>
      </c>
      <c r="G11" s="53">
        <v>1898574.2</v>
      </c>
      <c r="H11" s="53">
        <v>1898574.2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</row>
    <row r="12" spans="1:13" ht="20.25" customHeight="1">
      <c r="A12" s="52"/>
      <c r="B12" s="52" t="s">
        <v>114</v>
      </c>
      <c r="C12" s="52"/>
      <c r="D12" s="52"/>
      <c r="E12" s="22" t="s">
        <v>115</v>
      </c>
      <c r="F12" s="55">
        <v>1898574.2</v>
      </c>
      <c r="G12" s="53">
        <v>1898574.2</v>
      </c>
      <c r="H12" s="53">
        <v>1898574.2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</row>
    <row r="13" spans="1:13" ht="20.25" customHeight="1">
      <c r="A13" s="52" t="s">
        <v>116</v>
      </c>
      <c r="B13" s="52" t="s">
        <v>117</v>
      </c>
      <c r="C13" s="52" t="s">
        <v>118</v>
      </c>
      <c r="D13" s="52" t="s">
        <v>119</v>
      </c>
      <c r="E13" s="22" t="s">
        <v>120</v>
      </c>
      <c r="F13" s="55">
        <v>1898574.2</v>
      </c>
      <c r="G13" s="53">
        <v>1898574.2</v>
      </c>
      <c r="H13" s="53">
        <v>1898574.2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</row>
    <row r="14" spans="1:13" ht="20.25" customHeight="1">
      <c r="A14" s="52" t="s">
        <v>121</v>
      </c>
      <c r="B14" s="52"/>
      <c r="C14" s="52"/>
      <c r="D14" s="52"/>
      <c r="E14" s="22" t="s">
        <v>122</v>
      </c>
      <c r="F14" s="55">
        <v>188832</v>
      </c>
      <c r="G14" s="53">
        <v>188832</v>
      </c>
      <c r="H14" s="53">
        <v>188832</v>
      </c>
      <c r="I14" s="54">
        <v>0</v>
      </c>
      <c r="J14" s="54">
        <v>0</v>
      </c>
      <c r="K14" s="54">
        <v>0</v>
      </c>
      <c r="L14" s="54">
        <v>0</v>
      </c>
      <c r="M14" s="54">
        <v>0</v>
      </c>
    </row>
    <row r="15" spans="1:13" ht="20.25" customHeight="1">
      <c r="A15" s="52"/>
      <c r="B15" s="52" t="s">
        <v>123</v>
      </c>
      <c r="C15" s="52"/>
      <c r="D15" s="52"/>
      <c r="E15" s="22" t="s">
        <v>124</v>
      </c>
      <c r="F15" s="55">
        <v>188832</v>
      </c>
      <c r="G15" s="53">
        <v>188832</v>
      </c>
      <c r="H15" s="53">
        <v>188832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</row>
    <row r="16" spans="1:13" ht="20.25" customHeight="1">
      <c r="A16" s="52" t="s">
        <v>125</v>
      </c>
      <c r="B16" s="52" t="s">
        <v>126</v>
      </c>
      <c r="C16" s="52" t="s">
        <v>127</v>
      </c>
      <c r="D16" s="52" t="s">
        <v>119</v>
      </c>
      <c r="E16" s="22" t="s">
        <v>128</v>
      </c>
      <c r="F16" s="55">
        <v>188832</v>
      </c>
      <c r="G16" s="53">
        <v>188832</v>
      </c>
      <c r="H16" s="53">
        <v>188832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</row>
    <row r="17" spans="1:13" ht="20.25" customHeight="1">
      <c r="A17" s="52" t="s">
        <v>129</v>
      </c>
      <c r="B17" s="52"/>
      <c r="C17" s="52"/>
      <c r="D17" s="52"/>
      <c r="E17" s="22" t="s">
        <v>130</v>
      </c>
      <c r="F17" s="55">
        <v>61162.559999999998</v>
      </c>
      <c r="G17" s="53">
        <v>61162.559999999998</v>
      </c>
      <c r="H17" s="53">
        <v>61162.559999999998</v>
      </c>
      <c r="I17" s="54">
        <v>0</v>
      </c>
      <c r="J17" s="54">
        <v>0</v>
      </c>
      <c r="K17" s="54">
        <v>0</v>
      </c>
      <c r="L17" s="54">
        <v>0</v>
      </c>
      <c r="M17" s="54">
        <v>0</v>
      </c>
    </row>
    <row r="18" spans="1:13" ht="20.25" customHeight="1">
      <c r="A18" s="52"/>
      <c r="B18" s="52" t="s">
        <v>131</v>
      </c>
      <c r="C18" s="52"/>
      <c r="D18" s="52"/>
      <c r="E18" s="22" t="s">
        <v>132</v>
      </c>
      <c r="F18" s="55">
        <v>61162.559999999998</v>
      </c>
      <c r="G18" s="53">
        <v>61162.559999999998</v>
      </c>
      <c r="H18" s="53">
        <v>61162.559999999998</v>
      </c>
      <c r="I18" s="54">
        <v>0</v>
      </c>
      <c r="J18" s="54">
        <v>0</v>
      </c>
      <c r="K18" s="54">
        <v>0</v>
      </c>
      <c r="L18" s="54">
        <v>0</v>
      </c>
      <c r="M18" s="54">
        <v>0</v>
      </c>
    </row>
    <row r="19" spans="1:13" ht="20.25" customHeight="1">
      <c r="A19" s="52" t="s">
        <v>133</v>
      </c>
      <c r="B19" s="52" t="s">
        <v>134</v>
      </c>
      <c r="C19" s="52" t="s">
        <v>127</v>
      </c>
      <c r="D19" s="52" t="s">
        <v>119</v>
      </c>
      <c r="E19" s="22" t="s">
        <v>135</v>
      </c>
      <c r="F19" s="55">
        <v>61162.559999999998</v>
      </c>
      <c r="G19" s="53">
        <v>61162.559999999998</v>
      </c>
      <c r="H19" s="53">
        <v>61162.559999999998</v>
      </c>
      <c r="I19" s="54">
        <v>0</v>
      </c>
      <c r="J19" s="54">
        <v>0</v>
      </c>
      <c r="K19" s="54">
        <v>0</v>
      </c>
      <c r="L19" s="54">
        <v>0</v>
      </c>
      <c r="M19" s="54">
        <v>0</v>
      </c>
    </row>
    <row r="20" spans="1:13" ht="20.25" customHeight="1">
      <c r="A20" s="52" t="s">
        <v>136</v>
      </c>
      <c r="B20" s="52"/>
      <c r="C20" s="52"/>
      <c r="D20" s="52"/>
      <c r="E20" s="22" t="s">
        <v>137</v>
      </c>
      <c r="F20" s="55">
        <v>81550.080000000002</v>
      </c>
      <c r="G20" s="53">
        <v>81550.080000000002</v>
      </c>
      <c r="H20" s="53">
        <v>81550.080000000002</v>
      </c>
      <c r="I20" s="54">
        <v>0</v>
      </c>
      <c r="J20" s="54">
        <v>0</v>
      </c>
      <c r="K20" s="54">
        <v>0</v>
      </c>
      <c r="L20" s="54">
        <v>0</v>
      </c>
      <c r="M20" s="54">
        <v>0</v>
      </c>
    </row>
    <row r="21" spans="1:13" ht="20.25" customHeight="1">
      <c r="A21" s="52"/>
      <c r="B21" s="52" t="s">
        <v>127</v>
      </c>
      <c r="C21" s="52"/>
      <c r="D21" s="52"/>
      <c r="E21" s="22" t="s">
        <v>138</v>
      </c>
      <c r="F21" s="55">
        <v>81550.080000000002</v>
      </c>
      <c r="G21" s="53">
        <v>81550.080000000002</v>
      </c>
      <c r="H21" s="53">
        <v>81550.080000000002</v>
      </c>
      <c r="I21" s="54">
        <v>0</v>
      </c>
      <c r="J21" s="54">
        <v>0</v>
      </c>
      <c r="K21" s="54">
        <v>0</v>
      </c>
      <c r="L21" s="54">
        <v>0</v>
      </c>
      <c r="M21" s="54">
        <v>0</v>
      </c>
    </row>
    <row r="22" spans="1:13" ht="20.25" customHeight="1">
      <c r="A22" s="52" t="s">
        <v>139</v>
      </c>
      <c r="B22" s="52" t="s">
        <v>140</v>
      </c>
      <c r="C22" s="52" t="s">
        <v>118</v>
      </c>
      <c r="D22" s="52" t="s">
        <v>119</v>
      </c>
      <c r="E22" s="22" t="s">
        <v>141</v>
      </c>
      <c r="F22" s="55">
        <v>81550.080000000002</v>
      </c>
      <c r="G22" s="53">
        <v>81550.080000000002</v>
      </c>
      <c r="H22" s="53">
        <v>81550.080000000002</v>
      </c>
      <c r="I22" s="54">
        <v>0</v>
      </c>
      <c r="J22" s="54">
        <v>0</v>
      </c>
      <c r="K22" s="54">
        <v>0</v>
      </c>
      <c r="L22" s="54">
        <v>0</v>
      </c>
      <c r="M22" s="54">
        <v>0</v>
      </c>
    </row>
  </sheetData>
  <sheetProtection formatCells="0" formatColumns="0" formatRows="0"/>
  <mergeCells count="16">
    <mergeCell ref="M4:M6"/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</mergeCells>
  <phoneticPr fontId="0" type="noConversion"/>
  <pageMargins left="0.75" right="0.75" top="1" bottom="1" header="0.51" footer="0.51"/>
  <pageSetup paperSize="9" scale="75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IV45"/>
  <sheetViews>
    <sheetView showGridLines="0" topLeftCell="A4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73"/>
      <c r="B1" s="73"/>
      <c r="C1" s="73"/>
      <c r="D1" s="73"/>
      <c r="E1" s="73"/>
      <c r="F1" s="74" t="s">
        <v>142</v>
      </c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ht="33" customHeight="1">
      <c r="A2" s="75" t="s">
        <v>143</v>
      </c>
      <c r="B2" s="76"/>
      <c r="C2" s="77"/>
      <c r="D2" s="76"/>
      <c r="E2" s="76"/>
      <c r="F2" s="76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  <c r="IT2" s="73"/>
      <c r="IU2" s="73"/>
      <c r="IV2" s="73"/>
    </row>
    <row r="3" spans="1:256" ht="15" customHeight="1">
      <c r="A3" s="78"/>
      <c r="B3" s="73"/>
      <c r="C3" s="73"/>
      <c r="D3" s="73"/>
      <c r="E3" s="73"/>
      <c r="F3" s="79" t="s">
        <v>15</v>
      </c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</row>
    <row r="4" spans="1:256" ht="19.5" customHeight="1">
      <c r="A4" s="80" t="s">
        <v>16</v>
      </c>
      <c r="B4" s="80"/>
      <c r="C4" s="129" t="s">
        <v>17</v>
      </c>
      <c r="D4" s="129"/>
      <c r="E4" s="129"/>
      <c r="F4" s="129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  <c r="IU4" s="73"/>
      <c r="IV4" s="73"/>
    </row>
    <row r="5" spans="1:256" ht="19.5" customHeight="1">
      <c r="A5" s="80" t="s">
        <v>18</v>
      </c>
      <c r="B5" s="81" t="s">
        <v>89</v>
      </c>
      <c r="C5" s="82" t="s">
        <v>20</v>
      </c>
      <c r="D5" s="83" t="s">
        <v>21</v>
      </c>
      <c r="E5" s="82" t="s">
        <v>22</v>
      </c>
      <c r="F5" s="80" t="s">
        <v>21</v>
      </c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</row>
    <row r="6" spans="1:256" s="1" customFormat="1" ht="19.5" customHeight="1">
      <c r="A6" s="84" t="s">
        <v>23</v>
      </c>
      <c r="B6" s="85">
        <v>2230118.84</v>
      </c>
      <c r="C6" s="86" t="s">
        <v>24</v>
      </c>
      <c r="D6" s="85">
        <v>2230118.84</v>
      </c>
      <c r="E6" s="86" t="s">
        <v>25</v>
      </c>
      <c r="F6" s="87">
        <v>1898574.2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1" customFormat="1" ht="19.5" customHeight="1">
      <c r="A7" s="84" t="s">
        <v>26</v>
      </c>
      <c r="B7" s="85">
        <v>2230118.84</v>
      </c>
      <c r="C7" s="86" t="s">
        <v>27</v>
      </c>
      <c r="D7" s="85">
        <v>2230118.84</v>
      </c>
      <c r="E7" s="86" t="s">
        <v>28</v>
      </c>
      <c r="F7" s="85">
        <v>0</v>
      </c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1" customFormat="1" ht="19.5" customHeight="1">
      <c r="A8" s="84" t="s">
        <v>29</v>
      </c>
      <c r="B8" s="88">
        <v>0</v>
      </c>
      <c r="C8" s="86" t="s">
        <v>30</v>
      </c>
      <c r="D8" s="88">
        <v>1931286.84</v>
      </c>
      <c r="E8" s="86" t="s">
        <v>31</v>
      </c>
      <c r="F8" s="88">
        <v>0</v>
      </c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1" customFormat="1" ht="19.5" customHeight="1">
      <c r="A9" s="84" t="s">
        <v>32</v>
      </c>
      <c r="B9" s="89">
        <v>0</v>
      </c>
      <c r="C9" s="86" t="s">
        <v>33</v>
      </c>
      <c r="D9" s="90">
        <v>110000</v>
      </c>
      <c r="E9" s="86" t="s">
        <v>34</v>
      </c>
      <c r="F9" s="90">
        <v>0</v>
      </c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1" customFormat="1" ht="19.5" customHeight="1">
      <c r="A10" s="84" t="s">
        <v>35</v>
      </c>
      <c r="B10" s="85">
        <v>0</v>
      </c>
      <c r="C10" s="86" t="s">
        <v>36</v>
      </c>
      <c r="D10" s="90">
        <v>188832</v>
      </c>
      <c r="E10" s="86" t="s">
        <v>37</v>
      </c>
      <c r="F10" s="90">
        <v>0</v>
      </c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1" customFormat="1" ht="19.5" customHeight="1">
      <c r="A11" s="84"/>
      <c r="B11" s="91"/>
      <c r="C11" s="86" t="s">
        <v>38</v>
      </c>
      <c r="D11" s="90">
        <v>0</v>
      </c>
      <c r="E11" s="86" t="s">
        <v>39</v>
      </c>
      <c r="F11" s="89">
        <v>0</v>
      </c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1" customFormat="1" ht="19.5" customHeight="1">
      <c r="A12" s="84"/>
      <c r="B12" s="91"/>
      <c r="C12" s="86" t="s">
        <v>40</v>
      </c>
      <c r="D12" s="90">
        <v>0</v>
      </c>
      <c r="E12" s="86" t="s">
        <v>41</v>
      </c>
      <c r="F12" s="85">
        <v>0</v>
      </c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1" customFormat="1" ht="19.5" customHeight="1">
      <c r="A13" s="84"/>
      <c r="B13" s="85"/>
      <c r="C13" s="86"/>
      <c r="D13" s="92"/>
      <c r="E13" s="86" t="s">
        <v>43</v>
      </c>
      <c r="F13" s="85">
        <v>188832</v>
      </c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1" customFormat="1" ht="19.5" customHeight="1">
      <c r="A14" s="84"/>
      <c r="B14" s="85"/>
      <c r="C14" s="86"/>
      <c r="D14" s="92"/>
      <c r="E14" s="86" t="s">
        <v>45</v>
      </c>
      <c r="F14" s="88">
        <v>0</v>
      </c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1" customFormat="1" ht="19.5" customHeight="1">
      <c r="A15" s="84"/>
      <c r="B15" s="85"/>
      <c r="C15" s="86" t="s">
        <v>47</v>
      </c>
      <c r="D15" s="90">
        <v>0</v>
      </c>
      <c r="E15" s="86" t="s">
        <v>48</v>
      </c>
      <c r="F15" s="89">
        <v>61162.559999999998</v>
      </c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1" customFormat="1" ht="19.5" customHeight="1">
      <c r="A16" s="84"/>
      <c r="B16" s="88"/>
      <c r="C16" s="86" t="s">
        <v>50</v>
      </c>
      <c r="D16" s="90">
        <v>0</v>
      </c>
      <c r="E16" s="86" t="s">
        <v>51</v>
      </c>
      <c r="F16" s="85">
        <v>0</v>
      </c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1" customFormat="1" ht="19.5" customHeight="1">
      <c r="A17" s="84"/>
      <c r="B17" s="93"/>
      <c r="C17" s="86" t="s">
        <v>52</v>
      </c>
      <c r="D17" s="90">
        <v>0</v>
      </c>
      <c r="E17" s="86" t="s">
        <v>53</v>
      </c>
      <c r="F17" s="88">
        <v>0</v>
      </c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1" customFormat="1" ht="19.5" customHeight="1">
      <c r="A18" s="84"/>
      <c r="B18" s="88"/>
      <c r="C18" s="86" t="s">
        <v>55</v>
      </c>
      <c r="D18" s="90">
        <v>0</v>
      </c>
      <c r="E18" s="86" t="s">
        <v>56</v>
      </c>
      <c r="F18" s="89">
        <v>0</v>
      </c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1" customFormat="1" ht="19.5" customHeight="1">
      <c r="A19" s="84"/>
      <c r="B19" s="90"/>
      <c r="C19" s="86" t="s">
        <v>144</v>
      </c>
      <c r="D19" s="90">
        <v>0</v>
      </c>
      <c r="E19" s="86" t="s">
        <v>59</v>
      </c>
      <c r="F19" s="85">
        <v>0</v>
      </c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  <c r="IP19" s="78"/>
      <c r="IQ19" s="78"/>
      <c r="IR19" s="78"/>
      <c r="IS19" s="78"/>
      <c r="IT19" s="78"/>
      <c r="IU19" s="78"/>
      <c r="IV19" s="78"/>
    </row>
    <row r="20" spans="1:256" s="1" customFormat="1" ht="19.5" customHeight="1">
      <c r="A20" s="84"/>
      <c r="B20" s="94"/>
      <c r="C20" s="86" t="s">
        <v>145</v>
      </c>
      <c r="D20" s="90">
        <v>0</v>
      </c>
      <c r="E20" s="86" t="s">
        <v>61</v>
      </c>
      <c r="F20" s="88">
        <v>0</v>
      </c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  <c r="IP20" s="78"/>
      <c r="IQ20" s="78"/>
      <c r="IR20" s="78"/>
      <c r="IS20" s="78"/>
      <c r="IT20" s="78"/>
      <c r="IU20" s="78"/>
      <c r="IV20" s="78"/>
    </row>
    <row r="21" spans="1:256" s="1" customFormat="1" ht="19.5" customHeight="1">
      <c r="A21" s="95"/>
      <c r="B21" s="96"/>
      <c r="C21" s="86" t="s">
        <v>146</v>
      </c>
      <c r="D21" s="90">
        <v>0</v>
      </c>
      <c r="E21" s="86" t="s">
        <v>63</v>
      </c>
      <c r="F21" s="89">
        <v>0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  <c r="IP21" s="78"/>
      <c r="IQ21" s="78"/>
      <c r="IR21" s="78"/>
      <c r="IS21" s="78"/>
      <c r="IT21" s="78"/>
      <c r="IU21" s="78"/>
      <c r="IV21" s="78"/>
    </row>
    <row r="22" spans="1:256" s="1" customFormat="1" ht="19.5" customHeight="1">
      <c r="A22" s="84"/>
      <c r="B22" s="92"/>
      <c r="C22" s="86" t="s">
        <v>147</v>
      </c>
      <c r="D22" s="90">
        <v>0</v>
      </c>
      <c r="E22" s="86" t="s">
        <v>65</v>
      </c>
      <c r="F22" s="85">
        <v>0</v>
      </c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  <c r="IP22" s="78"/>
      <c r="IQ22" s="78"/>
      <c r="IR22" s="78"/>
      <c r="IS22" s="78"/>
      <c r="IT22" s="78"/>
      <c r="IU22" s="78"/>
      <c r="IV22" s="78"/>
    </row>
    <row r="23" spans="1:256" s="1" customFormat="1" ht="19.5" customHeight="1">
      <c r="A23" s="84"/>
      <c r="B23" s="92"/>
      <c r="C23" s="86" t="s">
        <v>148</v>
      </c>
      <c r="D23" s="90">
        <v>0</v>
      </c>
      <c r="E23" s="86" t="s">
        <v>67</v>
      </c>
      <c r="F23" s="85">
        <v>0</v>
      </c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  <c r="IP23" s="78"/>
      <c r="IQ23" s="78"/>
      <c r="IR23" s="78"/>
      <c r="IS23" s="78"/>
      <c r="IT23" s="78"/>
      <c r="IU23" s="78"/>
      <c r="IV23" s="78"/>
    </row>
    <row r="24" spans="1:256" s="1" customFormat="1" ht="19.5" customHeight="1">
      <c r="A24" s="84"/>
      <c r="B24" s="92"/>
      <c r="C24" s="97" t="s">
        <v>149</v>
      </c>
      <c r="D24" s="90">
        <v>0</v>
      </c>
      <c r="E24" s="98" t="s">
        <v>69</v>
      </c>
      <c r="F24" s="85">
        <v>0</v>
      </c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  <c r="IP24" s="78"/>
      <c r="IQ24" s="78"/>
      <c r="IR24" s="78"/>
      <c r="IS24" s="78"/>
      <c r="IT24" s="78"/>
      <c r="IU24" s="78"/>
      <c r="IV24" s="78"/>
    </row>
    <row r="25" spans="1:256" s="1" customFormat="1" ht="19.5" customHeight="1">
      <c r="A25" s="84"/>
      <c r="B25" s="92"/>
      <c r="C25" s="86" t="s">
        <v>68</v>
      </c>
      <c r="D25" s="90">
        <v>0</v>
      </c>
      <c r="E25" s="86" t="s">
        <v>71</v>
      </c>
      <c r="F25" s="85">
        <v>81550.080000000002</v>
      </c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  <c r="IP25" s="78"/>
      <c r="IQ25" s="78"/>
      <c r="IR25" s="78"/>
      <c r="IS25" s="78"/>
      <c r="IT25" s="78"/>
      <c r="IU25" s="78"/>
      <c r="IV25" s="78"/>
    </row>
    <row r="26" spans="1:256" s="1" customFormat="1" ht="19.5" customHeight="1">
      <c r="A26" s="99"/>
      <c r="B26" s="100"/>
      <c r="C26" s="84" t="s">
        <v>70</v>
      </c>
      <c r="D26" s="90">
        <v>0</v>
      </c>
      <c r="E26" s="84" t="s">
        <v>72</v>
      </c>
      <c r="F26" s="85">
        <v>0</v>
      </c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  <c r="IP26" s="78"/>
      <c r="IQ26" s="78"/>
      <c r="IR26" s="78"/>
      <c r="IS26" s="78"/>
      <c r="IT26" s="78"/>
      <c r="IU26" s="78"/>
      <c r="IV26" s="78"/>
    </row>
    <row r="27" spans="1:256" s="1" customFormat="1" ht="19.5" customHeight="1">
      <c r="A27" s="99"/>
      <c r="B27" s="101"/>
      <c r="C27" s="84"/>
      <c r="D27" s="92"/>
      <c r="E27" s="84" t="s">
        <v>73</v>
      </c>
      <c r="F27" s="85">
        <v>0</v>
      </c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</row>
    <row r="28" spans="1:256" s="1" customFormat="1" ht="19.5" customHeight="1">
      <c r="A28" s="99"/>
      <c r="B28" s="101"/>
      <c r="C28" s="84"/>
      <c r="D28" s="92"/>
      <c r="E28" s="84" t="s">
        <v>150</v>
      </c>
      <c r="F28" s="88">
        <v>0</v>
      </c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  <c r="IP28" s="78"/>
      <c r="IQ28" s="78"/>
      <c r="IR28" s="78"/>
      <c r="IS28" s="78"/>
      <c r="IT28" s="78"/>
      <c r="IU28" s="78"/>
      <c r="IV28" s="78"/>
    </row>
    <row r="29" spans="1:256" s="1" customFormat="1" ht="19.5" customHeight="1">
      <c r="A29" s="99"/>
      <c r="B29" s="101"/>
      <c r="C29" s="84"/>
      <c r="D29" s="92"/>
      <c r="E29" s="84" t="s">
        <v>75</v>
      </c>
      <c r="F29" s="90">
        <v>0</v>
      </c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  <c r="IP29" s="78"/>
      <c r="IQ29" s="78"/>
      <c r="IR29" s="78"/>
      <c r="IS29" s="78"/>
      <c r="IT29" s="78"/>
      <c r="IU29" s="78"/>
      <c r="IV29" s="78"/>
    </row>
    <row r="30" spans="1:256" s="1" customFormat="1" ht="19.5" customHeight="1">
      <c r="A30" s="99"/>
      <c r="B30" s="101"/>
      <c r="C30" s="84"/>
      <c r="D30" s="92"/>
      <c r="E30" s="84" t="s">
        <v>76</v>
      </c>
      <c r="F30" s="102">
        <v>0</v>
      </c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1" customFormat="1" ht="19.5" customHeight="1">
      <c r="A31" s="99"/>
      <c r="B31" s="101"/>
      <c r="C31" s="84"/>
      <c r="D31" s="92"/>
      <c r="E31" s="84" t="s">
        <v>77</v>
      </c>
      <c r="F31" s="102">
        <v>0</v>
      </c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1" customFormat="1" ht="19.5" customHeight="1">
      <c r="A32" s="99"/>
      <c r="B32" s="101"/>
      <c r="C32" s="84"/>
      <c r="D32" s="92"/>
      <c r="E32" s="84" t="s">
        <v>78</v>
      </c>
      <c r="F32" s="102">
        <v>0</v>
      </c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1" customFormat="1" ht="19.5" customHeight="1">
      <c r="A33" s="99"/>
      <c r="B33" s="101"/>
      <c r="C33" s="84"/>
      <c r="D33" s="92"/>
      <c r="E33" s="84" t="s">
        <v>79</v>
      </c>
      <c r="F33" s="102">
        <v>0</v>
      </c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ht="19.5" customHeight="1">
      <c r="A34" s="103"/>
      <c r="B34" s="101"/>
      <c r="C34" s="103"/>
      <c r="D34" s="100"/>
      <c r="E34" s="104"/>
      <c r="F34" s="10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3"/>
      <c r="DR34" s="73"/>
      <c r="DS34" s="73"/>
      <c r="DT34" s="73"/>
      <c r="DU34" s="73"/>
      <c r="DV34" s="73"/>
      <c r="DW34" s="73"/>
      <c r="DX34" s="73"/>
      <c r="DY34" s="73"/>
      <c r="DZ34" s="73"/>
      <c r="EA34" s="73"/>
      <c r="EB34" s="73"/>
      <c r="EC34" s="73"/>
      <c r="ED34" s="73"/>
      <c r="EE34" s="73"/>
      <c r="EF34" s="73"/>
      <c r="EG34" s="73"/>
      <c r="EH34" s="73"/>
      <c r="EI34" s="73"/>
      <c r="EJ34" s="73"/>
      <c r="EK34" s="73"/>
      <c r="EL34" s="73"/>
      <c r="EM34" s="73"/>
      <c r="EN34" s="73"/>
      <c r="EO34" s="73"/>
      <c r="EP34" s="73"/>
      <c r="EQ34" s="73"/>
      <c r="ER34" s="73"/>
      <c r="ES34" s="73"/>
      <c r="ET34" s="73"/>
      <c r="EU34" s="73"/>
      <c r="EV34" s="73"/>
      <c r="EW34" s="73"/>
      <c r="EX34" s="73"/>
      <c r="EY34" s="73"/>
      <c r="EZ34" s="73"/>
      <c r="FA34" s="73"/>
      <c r="FB34" s="73"/>
      <c r="FC34" s="73"/>
      <c r="FD34" s="73"/>
      <c r="FE34" s="73"/>
      <c r="FF34" s="73"/>
      <c r="FG34" s="73"/>
      <c r="FH34" s="73"/>
      <c r="FI34" s="73"/>
      <c r="FJ34" s="73"/>
      <c r="FK34" s="73"/>
      <c r="FL34" s="73"/>
      <c r="FM34" s="73"/>
      <c r="FN34" s="73"/>
      <c r="FO34" s="73"/>
      <c r="FP34" s="73"/>
      <c r="FQ34" s="73"/>
      <c r="FR34" s="73"/>
      <c r="FS34" s="73"/>
      <c r="FT34" s="73"/>
      <c r="FU34" s="73"/>
      <c r="FV34" s="73"/>
      <c r="FW34" s="73"/>
      <c r="FX34" s="73"/>
      <c r="FY34" s="73"/>
      <c r="FZ34" s="73"/>
      <c r="GA34" s="73"/>
      <c r="GB34" s="73"/>
      <c r="GC34" s="73"/>
      <c r="GD34" s="73"/>
      <c r="GE34" s="73"/>
      <c r="GF34" s="73"/>
      <c r="GG34" s="73"/>
      <c r="GH34" s="73"/>
      <c r="GI34" s="73"/>
      <c r="GJ34" s="73"/>
      <c r="GK34" s="73"/>
      <c r="GL34" s="73"/>
      <c r="GM34" s="73"/>
      <c r="GN34" s="73"/>
      <c r="GO34" s="73"/>
      <c r="GP34" s="73"/>
      <c r="GQ34" s="73"/>
      <c r="GR34" s="73"/>
      <c r="GS34" s="73"/>
      <c r="GT34" s="73"/>
      <c r="GU34" s="73"/>
      <c r="GV34" s="73"/>
      <c r="GW34" s="73"/>
      <c r="GX34" s="73"/>
      <c r="GY34" s="73"/>
      <c r="GZ34" s="73"/>
      <c r="HA34" s="73"/>
      <c r="HB34" s="73"/>
      <c r="HC34" s="73"/>
      <c r="HD34" s="73"/>
      <c r="HE34" s="73"/>
      <c r="HF34" s="73"/>
      <c r="HG34" s="73"/>
      <c r="HH34" s="73"/>
      <c r="HI34" s="73"/>
      <c r="HJ34" s="73"/>
      <c r="HK34" s="73"/>
      <c r="HL34" s="73"/>
      <c r="HM34" s="73"/>
      <c r="HN34" s="73"/>
      <c r="HO34" s="73"/>
      <c r="HP34" s="73"/>
      <c r="HQ34" s="73"/>
      <c r="HR34" s="73"/>
      <c r="HS34" s="73"/>
      <c r="HT34" s="73"/>
      <c r="HU34" s="73"/>
      <c r="HV34" s="73"/>
      <c r="HW34" s="73"/>
      <c r="HX34" s="73"/>
      <c r="HY34" s="73"/>
      <c r="HZ34" s="73"/>
      <c r="IA34" s="73"/>
      <c r="IB34" s="73"/>
      <c r="IC34" s="73"/>
      <c r="ID34" s="73"/>
      <c r="IE34" s="73"/>
      <c r="IF34" s="73"/>
      <c r="IG34" s="73"/>
      <c r="IH34" s="73"/>
      <c r="II34" s="73"/>
      <c r="IJ34" s="73"/>
      <c r="IK34" s="73"/>
      <c r="IL34" s="73"/>
      <c r="IM34" s="73"/>
      <c r="IN34" s="73"/>
      <c r="IO34" s="73"/>
      <c r="IP34" s="73"/>
      <c r="IQ34" s="73"/>
      <c r="IR34" s="73"/>
      <c r="IS34" s="73"/>
      <c r="IT34" s="73"/>
      <c r="IU34" s="73"/>
      <c r="IV34" s="73"/>
    </row>
    <row r="35" spans="1:256" s="1" customFormat="1" ht="19.5" customHeight="1">
      <c r="A35" s="82"/>
      <c r="B35" s="106"/>
      <c r="C35" s="82" t="s">
        <v>81</v>
      </c>
      <c r="D35" s="106">
        <v>2230118.84</v>
      </c>
      <c r="E35" s="107" t="s">
        <v>81</v>
      </c>
      <c r="F35" s="106">
        <v>2230118.84</v>
      </c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1" customFormat="1" ht="19.5" customHeight="1">
      <c r="A36" s="84"/>
      <c r="B36" s="90"/>
      <c r="C36" s="108" t="s">
        <v>83</v>
      </c>
      <c r="D36" s="106">
        <v>0</v>
      </c>
      <c r="E36" s="107" t="s">
        <v>84</v>
      </c>
      <c r="F36" s="105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  <c r="IP36" s="78"/>
      <c r="IQ36" s="78"/>
      <c r="IR36" s="78"/>
      <c r="IS36" s="78"/>
      <c r="IT36" s="78"/>
      <c r="IU36" s="78"/>
      <c r="IV36" s="78"/>
    </row>
    <row r="37" spans="1:256" s="1" customFormat="1" ht="19.5" customHeight="1">
      <c r="A37" s="84"/>
      <c r="B37" s="91"/>
      <c r="C37" s="109" t="s">
        <v>85</v>
      </c>
      <c r="D37" s="106">
        <v>0</v>
      </c>
      <c r="E37" s="110"/>
      <c r="F37" s="105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  <c r="IP37" s="78"/>
      <c r="IQ37" s="78"/>
      <c r="IR37" s="78"/>
      <c r="IS37" s="78"/>
      <c r="IT37" s="78"/>
      <c r="IU37" s="78"/>
      <c r="IV37" s="78"/>
    </row>
    <row r="38" spans="1:256" s="1" customFormat="1" ht="19.5" customHeight="1">
      <c r="A38" s="84"/>
      <c r="B38" s="59"/>
      <c r="C38" s="109"/>
      <c r="D38" s="101"/>
      <c r="E38" s="110"/>
      <c r="F38" s="105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/>
      <c r="FH38" s="78"/>
      <c r="FI38" s="78"/>
      <c r="FJ38" s="78"/>
      <c r="FK38" s="78"/>
      <c r="FL38" s="78"/>
      <c r="FM38" s="78"/>
      <c r="FN38" s="78"/>
      <c r="FO38" s="78"/>
      <c r="FP38" s="78"/>
      <c r="FQ38" s="78"/>
      <c r="FR38" s="78"/>
      <c r="FS38" s="78"/>
      <c r="FT38" s="78"/>
      <c r="FU38" s="78"/>
      <c r="FV38" s="78"/>
      <c r="FW38" s="78"/>
      <c r="FX38" s="78"/>
      <c r="FY38" s="78"/>
      <c r="FZ38" s="78"/>
      <c r="GA38" s="78"/>
      <c r="GB38" s="78"/>
      <c r="GC38" s="78"/>
      <c r="GD38" s="78"/>
      <c r="GE38" s="78"/>
      <c r="GF38" s="78"/>
      <c r="GG38" s="78"/>
      <c r="GH38" s="78"/>
      <c r="GI38" s="78"/>
      <c r="GJ38" s="78"/>
      <c r="GK38" s="78"/>
      <c r="GL38" s="78"/>
      <c r="GM38" s="78"/>
      <c r="GN38" s="78"/>
      <c r="GO38" s="78"/>
      <c r="GP38" s="78"/>
      <c r="GQ38" s="78"/>
      <c r="GR38" s="78"/>
      <c r="GS38" s="78"/>
      <c r="GT38" s="78"/>
      <c r="GU38" s="78"/>
      <c r="GV38" s="78"/>
      <c r="GW38" s="78"/>
      <c r="GX38" s="78"/>
      <c r="GY38" s="78"/>
      <c r="GZ38" s="78"/>
      <c r="HA38" s="78"/>
      <c r="HB38" s="78"/>
      <c r="HC38" s="78"/>
      <c r="HD38" s="78"/>
      <c r="HE38" s="78"/>
      <c r="HF38" s="78"/>
      <c r="HG38" s="78"/>
      <c r="HH38" s="78"/>
      <c r="HI38" s="78"/>
      <c r="HJ38" s="78"/>
      <c r="HK38" s="78"/>
      <c r="HL38" s="78"/>
      <c r="HM38" s="78"/>
      <c r="HN38" s="78"/>
      <c r="HO38" s="78"/>
      <c r="HP38" s="78"/>
      <c r="HQ38" s="78"/>
      <c r="HR38" s="78"/>
      <c r="HS38" s="78"/>
      <c r="HT38" s="78"/>
      <c r="HU38" s="78"/>
      <c r="HV38" s="78"/>
      <c r="HW38" s="78"/>
      <c r="HX38" s="78"/>
      <c r="HY38" s="78"/>
      <c r="HZ38" s="78"/>
      <c r="IA38" s="78"/>
      <c r="IB38" s="78"/>
      <c r="IC38" s="78"/>
      <c r="ID38" s="78"/>
      <c r="IE38" s="78"/>
      <c r="IF38" s="78"/>
      <c r="IG38" s="78"/>
      <c r="IH38" s="78"/>
      <c r="II38" s="78"/>
      <c r="IJ38" s="78"/>
      <c r="IK38" s="78"/>
      <c r="IL38" s="78"/>
      <c r="IM38" s="78"/>
      <c r="IN38" s="78"/>
      <c r="IO38" s="78"/>
      <c r="IP38" s="78"/>
      <c r="IQ38" s="78"/>
      <c r="IR38" s="78"/>
      <c r="IS38" s="78"/>
      <c r="IT38" s="78"/>
      <c r="IU38" s="78"/>
      <c r="IV38" s="78"/>
    </row>
    <row r="39" spans="1:256" s="1" customFormat="1" ht="19.5" customHeight="1">
      <c r="A39" s="84" t="s">
        <v>86</v>
      </c>
      <c r="B39" s="88">
        <v>2230118.84</v>
      </c>
      <c r="C39" s="111" t="s">
        <v>87</v>
      </c>
      <c r="D39" s="88">
        <v>2230118.84</v>
      </c>
      <c r="E39" s="112" t="s">
        <v>87</v>
      </c>
      <c r="F39" s="88">
        <v>2230118.84</v>
      </c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  <c r="IP39" s="78"/>
      <c r="IQ39" s="78"/>
      <c r="IR39" s="78"/>
      <c r="IS39" s="78"/>
      <c r="IT39" s="78"/>
      <c r="IU39" s="78"/>
      <c r="IV39" s="78"/>
    </row>
    <row r="40" spans="1:256" ht="16.5" customHeight="1">
      <c r="A40" s="73"/>
      <c r="B40" s="1"/>
      <c r="C40" s="1"/>
      <c r="D40" s="78"/>
      <c r="E40" s="1"/>
      <c r="F40" s="1"/>
      <c r="G40" s="78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/>
      <c r="GC40" s="73"/>
      <c r="GD40" s="73"/>
      <c r="GE40" s="73"/>
      <c r="GF40" s="73"/>
      <c r="GG40" s="73"/>
      <c r="GH40" s="73"/>
      <c r="GI40" s="73"/>
      <c r="GJ40" s="73"/>
      <c r="GK40" s="73"/>
      <c r="GL40" s="73"/>
      <c r="GM40" s="73"/>
      <c r="GN40" s="73"/>
      <c r="GO40" s="73"/>
      <c r="GP40" s="73"/>
      <c r="GQ40" s="73"/>
      <c r="GR40" s="73"/>
      <c r="GS40" s="73"/>
      <c r="GT40" s="73"/>
      <c r="GU40" s="73"/>
      <c r="GV40" s="73"/>
      <c r="GW40" s="73"/>
      <c r="GX40" s="73"/>
      <c r="GY40" s="73"/>
      <c r="GZ40" s="73"/>
      <c r="HA40" s="73"/>
      <c r="HB40" s="73"/>
      <c r="HC40" s="73"/>
      <c r="HD40" s="73"/>
      <c r="HE40" s="73"/>
      <c r="HF40" s="73"/>
      <c r="HG40" s="73"/>
      <c r="HH40" s="73"/>
      <c r="HI40" s="73"/>
      <c r="HJ40" s="73"/>
      <c r="HK40" s="73"/>
      <c r="HL40" s="73"/>
      <c r="HM40" s="73"/>
      <c r="HN40" s="73"/>
      <c r="HO40" s="73"/>
      <c r="HP40" s="73"/>
      <c r="HQ40" s="73"/>
      <c r="HR40" s="73"/>
      <c r="HS40" s="73"/>
      <c r="HT40" s="73"/>
      <c r="HU40" s="73"/>
      <c r="HV40" s="73"/>
      <c r="HW40" s="73"/>
      <c r="HX40" s="73"/>
      <c r="HY40" s="73"/>
      <c r="HZ40" s="73"/>
      <c r="IA40" s="73"/>
      <c r="IB40" s="73"/>
      <c r="IC40" s="73"/>
      <c r="ID40" s="73"/>
      <c r="IE40" s="73"/>
      <c r="IF40" s="73"/>
      <c r="IG40" s="73"/>
      <c r="IH40" s="73"/>
      <c r="II40" s="73"/>
      <c r="IJ40" s="73"/>
      <c r="IK40" s="73"/>
      <c r="IL40" s="73"/>
      <c r="IM40" s="73"/>
      <c r="IN40" s="73"/>
      <c r="IO40" s="73"/>
      <c r="IP40" s="73"/>
      <c r="IQ40" s="73"/>
      <c r="IR40" s="73"/>
      <c r="IS40" s="73"/>
      <c r="IT40" s="73"/>
      <c r="IU40" s="73"/>
      <c r="IV40" s="73"/>
    </row>
    <row r="41" spans="1:256" ht="13.5">
      <c r="A41" s="73"/>
      <c r="B41" s="78"/>
      <c r="C41" s="78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/>
      <c r="GB41" s="73"/>
      <c r="GC41" s="73"/>
      <c r="GD41" s="73"/>
      <c r="GE41" s="73"/>
      <c r="GF41" s="73"/>
      <c r="GG41" s="73"/>
      <c r="GH41" s="73"/>
      <c r="GI41" s="73"/>
      <c r="GJ41" s="73"/>
      <c r="GK41" s="73"/>
      <c r="GL41" s="73"/>
      <c r="GM41" s="73"/>
      <c r="GN41" s="73"/>
      <c r="GO41" s="73"/>
      <c r="GP41" s="73"/>
      <c r="GQ41" s="73"/>
      <c r="GR41" s="73"/>
      <c r="GS41" s="73"/>
      <c r="GT41" s="73"/>
      <c r="GU41" s="73"/>
      <c r="GV41" s="73"/>
      <c r="GW41" s="73"/>
      <c r="GX41" s="73"/>
      <c r="GY41" s="73"/>
      <c r="GZ41" s="73"/>
      <c r="HA41" s="73"/>
      <c r="HB41" s="73"/>
      <c r="HC41" s="73"/>
      <c r="HD41" s="73"/>
      <c r="HE41" s="73"/>
      <c r="HF41" s="73"/>
      <c r="HG41" s="73"/>
      <c r="HH41" s="73"/>
      <c r="HI41" s="73"/>
      <c r="HJ41" s="73"/>
      <c r="HK41" s="73"/>
      <c r="HL41" s="73"/>
      <c r="HM41" s="73"/>
      <c r="HN41" s="73"/>
      <c r="HO41" s="73"/>
      <c r="HP41" s="73"/>
      <c r="HQ41" s="73"/>
      <c r="HR41" s="73"/>
      <c r="HS41" s="73"/>
      <c r="HT41" s="73"/>
      <c r="HU41" s="73"/>
      <c r="HV41" s="73"/>
      <c r="HW41" s="73"/>
      <c r="HX41" s="73"/>
      <c r="HY41" s="73"/>
      <c r="HZ41" s="73"/>
      <c r="IA41" s="73"/>
      <c r="IB41" s="73"/>
      <c r="IC41" s="73"/>
      <c r="ID41" s="73"/>
      <c r="IE41" s="73"/>
      <c r="IF41" s="73"/>
      <c r="IG41" s="73"/>
      <c r="IH41" s="73"/>
      <c r="II41" s="73"/>
      <c r="IJ41" s="73"/>
      <c r="IK41" s="73"/>
      <c r="IL41" s="73"/>
      <c r="IM41" s="73"/>
      <c r="IN41" s="73"/>
      <c r="IO41" s="73"/>
      <c r="IP41" s="73"/>
      <c r="IQ41" s="73"/>
      <c r="IR41" s="73"/>
      <c r="IS41" s="73"/>
      <c r="IT41" s="73"/>
      <c r="IU41" s="73"/>
      <c r="IV41" s="73"/>
    </row>
    <row r="43" spans="1:256" ht="13.5">
      <c r="A43" s="73"/>
      <c r="B43" s="78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/>
      <c r="GC43" s="73"/>
      <c r="GD43" s="73"/>
      <c r="GE43" s="73"/>
      <c r="GF43" s="73"/>
      <c r="GG43" s="73"/>
      <c r="GH43" s="73"/>
      <c r="GI43" s="73"/>
      <c r="GJ43" s="73"/>
      <c r="GK43" s="73"/>
      <c r="GL43" s="73"/>
      <c r="GM43" s="73"/>
      <c r="GN43" s="73"/>
      <c r="GO43" s="73"/>
      <c r="GP43" s="73"/>
      <c r="GQ43" s="73"/>
      <c r="GR43" s="73"/>
      <c r="GS43" s="73"/>
      <c r="GT43" s="73"/>
      <c r="GU43" s="73"/>
      <c r="GV43" s="73"/>
      <c r="GW43" s="73"/>
      <c r="GX43" s="73"/>
      <c r="GY43" s="73"/>
      <c r="GZ43" s="73"/>
      <c r="HA43" s="73"/>
      <c r="HB43" s="73"/>
      <c r="HC43" s="73"/>
      <c r="HD43" s="73"/>
      <c r="HE43" s="73"/>
      <c r="HF43" s="73"/>
      <c r="HG43" s="73"/>
      <c r="HH43" s="73"/>
      <c r="HI43" s="73"/>
      <c r="HJ43" s="73"/>
      <c r="HK43" s="73"/>
      <c r="HL43" s="73"/>
      <c r="HM43" s="73"/>
      <c r="HN43" s="73"/>
      <c r="HO43" s="73"/>
      <c r="HP43" s="73"/>
      <c r="HQ43" s="73"/>
      <c r="HR43" s="73"/>
      <c r="HS43" s="73"/>
      <c r="HT43" s="73"/>
      <c r="HU43" s="73"/>
      <c r="HV43" s="73"/>
      <c r="HW43" s="73"/>
      <c r="HX43" s="73"/>
      <c r="HY43" s="73"/>
      <c r="HZ43" s="73"/>
      <c r="IA43" s="73"/>
      <c r="IB43" s="73"/>
      <c r="IC43" s="73"/>
      <c r="ID43" s="73"/>
      <c r="IE43" s="73"/>
      <c r="IF43" s="73"/>
      <c r="IG43" s="73"/>
      <c r="IH43" s="73"/>
      <c r="II43" s="73"/>
      <c r="IJ43" s="73"/>
      <c r="IK43" s="73"/>
      <c r="IL43" s="73"/>
      <c r="IM43" s="73"/>
      <c r="IN43" s="73"/>
      <c r="IO43" s="73"/>
      <c r="IP43" s="73"/>
      <c r="IQ43" s="73"/>
      <c r="IR43" s="73"/>
      <c r="IS43" s="73"/>
      <c r="IT43" s="73"/>
      <c r="IU43" s="73"/>
      <c r="IV43" s="73"/>
    </row>
    <row r="45" spans="1:256" ht="13.5">
      <c r="A45" s="73"/>
      <c r="B45" s="78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/>
      <c r="GB45" s="73"/>
      <c r="GC45" s="73"/>
      <c r="GD45" s="73"/>
      <c r="GE45" s="73"/>
      <c r="GF45" s="73"/>
      <c r="GG45" s="73"/>
      <c r="GH45" s="73"/>
      <c r="GI45" s="73"/>
      <c r="GJ45" s="73"/>
      <c r="GK45" s="73"/>
      <c r="GL45" s="73"/>
      <c r="GM45" s="73"/>
      <c r="GN45" s="73"/>
      <c r="GO45" s="73"/>
      <c r="GP45" s="73"/>
      <c r="GQ45" s="73"/>
      <c r="GR45" s="73"/>
      <c r="GS45" s="73"/>
      <c r="GT45" s="73"/>
      <c r="GU45" s="73"/>
      <c r="GV45" s="73"/>
      <c r="GW45" s="73"/>
      <c r="GX45" s="73"/>
      <c r="GY45" s="73"/>
      <c r="GZ45" s="73"/>
      <c r="HA45" s="73"/>
      <c r="HB45" s="73"/>
      <c r="HC45" s="73"/>
      <c r="HD45" s="73"/>
      <c r="HE45" s="73"/>
      <c r="HF45" s="73"/>
      <c r="HG45" s="73"/>
      <c r="HH45" s="73"/>
      <c r="HI45" s="73"/>
      <c r="HJ45" s="73"/>
      <c r="HK45" s="73"/>
      <c r="HL45" s="73"/>
      <c r="HM45" s="73"/>
      <c r="HN45" s="73"/>
      <c r="HO45" s="73"/>
      <c r="HP45" s="73"/>
      <c r="HQ45" s="73"/>
      <c r="HR45" s="73"/>
      <c r="HS45" s="73"/>
      <c r="HT45" s="73"/>
      <c r="HU45" s="73"/>
      <c r="HV45" s="73"/>
      <c r="HW45" s="73"/>
      <c r="HX45" s="73"/>
      <c r="HY45" s="73"/>
      <c r="HZ45" s="73"/>
      <c r="IA45" s="73"/>
      <c r="IB45" s="73"/>
      <c r="IC45" s="73"/>
      <c r="ID45" s="73"/>
      <c r="IE45" s="73"/>
      <c r="IF45" s="73"/>
      <c r="IG45" s="73"/>
      <c r="IH45" s="73"/>
      <c r="II45" s="73"/>
      <c r="IJ45" s="73"/>
      <c r="IK45" s="73"/>
      <c r="IL45" s="73"/>
      <c r="IM45" s="73"/>
      <c r="IN45" s="73"/>
      <c r="IO45" s="73"/>
      <c r="IP45" s="73"/>
      <c r="IQ45" s="73"/>
      <c r="IR45" s="73"/>
      <c r="IS45" s="73"/>
      <c r="IT45" s="73"/>
      <c r="IU45" s="73"/>
      <c r="IV45" s="73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" right="0.39" top="0.39" bottom="0.39" header="0.51" footer="0.51"/>
  <pageSetup paperSize="9" scale="75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2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11" t="s">
        <v>151</v>
      </c>
    </row>
    <row r="2" spans="1:12" s="69" customFormat="1" ht="49.5" customHeight="1">
      <c r="A2" s="145" t="s">
        <v>152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 ht="19.5" customHeight="1">
      <c r="A3" s="70"/>
      <c r="L3" s="11" t="s">
        <v>153</v>
      </c>
    </row>
    <row r="4" spans="1:12" ht="15.75" customHeight="1">
      <c r="A4" s="146" t="s">
        <v>154</v>
      </c>
      <c r="B4" s="141"/>
      <c r="C4" s="149" t="s">
        <v>155</v>
      </c>
      <c r="D4" s="141" t="s">
        <v>156</v>
      </c>
      <c r="E4" s="147" t="s">
        <v>96</v>
      </c>
      <c r="F4" s="133" t="s">
        <v>97</v>
      </c>
      <c r="G4" s="134"/>
      <c r="H4" s="134"/>
      <c r="I4" s="134"/>
      <c r="J4" s="134"/>
      <c r="K4" s="153" t="s">
        <v>98</v>
      </c>
      <c r="L4" s="153" t="s">
        <v>99</v>
      </c>
    </row>
    <row r="5" spans="1:12" ht="18" customHeight="1">
      <c r="A5" s="147" t="s">
        <v>100</v>
      </c>
      <c r="B5" s="147" t="s">
        <v>101</v>
      </c>
      <c r="C5" s="150"/>
      <c r="D5" s="141"/>
      <c r="E5" s="151"/>
      <c r="F5" s="143" t="s">
        <v>103</v>
      </c>
      <c r="G5" s="149" t="s">
        <v>104</v>
      </c>
      <c r="H5" s="143" t="s">
        <v>105</v>
      </c>
      <c r="I5" s="143" t="s">
        <v>106</v>
      </c>
      <c r="J5" s="143" t="s">
        <v>107</v>
      </c>
      <c r="K5" s="154"/>
      <c r="L5" s="154"/>
    </row>
    <row r="6" spans="1:12" ht="26.25" customHeight="1">
      <c r="A6" s="148"/>
      <c r="B6" s="148"/>
      <c r="C6" s="148"/>
      <c r="D6" s="142"/>
      <c r="E6" s="151"/>
      <c r="F6" s="152"/>
      <c r="G6" s="150"/>
      <c r="H6" s="152"/>
      <c r="I6" s="152"/>
      <c r="J6" s="152"/>
      <c r="K6" s="154"/>
      <c r="L6" s="154"/>
    </row>
    <row r="7" spans="1:12" ht="18.75" customHeight="1">
      <c r="A7" s="48" t="s">
        <v>8</v>
      </c>
      <c r="B7" s="48" t="s">
        <v>8</v>
      </c>
      <c r="C7" s="48" t="s">
        <v>8</v>
      </c>
      <c r="D7" s="49" t="s">
        <v>8</v>
      </c>
      <c r="E7" s="50">
        <v>1</v>
      </c>
      <c r="F7" s="50">
        <v>2</v>
      </c>
      <c r="G7" s="50">
        <v>3</v>
      </c>
      <c r="H7" s="50">
        <v>7</v>
      </c>
      <c r="I7" s="50">
        <v>8</v>
      </c>
      <c r="J7" s="50">
        <v>8</v>
      </c>
      <c r="K7" s="50">
        <v>9</v>
      </c>
      <c r="L7" s="50">
        <v>10</v>
      </c>
    </row>
    <row r="8" spans="1:12" s="1" customFormat="1" ht="21.75" customHeight="1">
      <c r="A8" s="71"/>
      <c r="B8" s="71"/>
      <c r="C8" s="52" t="s">
        <v>9</v>
      </c>
      <c r="D8" s="72"/>
      <c r="E8" s="54">
        <v>2230118.84</v>
      </c>
      <c r="F8" s="53">
        <v>2230118.84</v>
      </c>
      <c r="G8" s="61">
        <v>2230118.84</v>
      </c>
      <c r="H8" s="54">
        <v>0</v>
      </c>
      <c r="I8" s="54">
        <v>0</v>
      </c>
      <c r="J8" s="61">
        <v>0</v>
      </c>
      <c r="K8" s="54">
        <v>0</v>
      </c>
      <c r="L8" s="54">
        <v>0</v>
      </c>
    </row>
    <row r="9" spans="1:12" ht="21.75" customHeight="1">
      <c r="A9" s="71"/>
      <c r="B9" s="71"/>
      <c r="C9" s="52" t="s">
        <v>111</v>
      </c>
      <c r="D9" s="72"/>
      <c r="E9" s="54">
        <v>2230118.84</v>
      </c>
      <c r="F9" s="53">
        <v>2230118.84</v>
      </c>
      <c r="G9" s="61">
        <v>2230118.84</v>
      </c>
      <c r="H9" s="54">
        <v>0</v>
      </c>
      <c r="I9" s="54">
        <v>0</v>
      </c>
      <c r="J9" s="61">
        <v>0</v>
      </c>
      <c r="K9" s="54">
        <v>0</v>
      </c>
      <c r="L9" s="54">
        <v>0</v>
      </c>
    </row>
    <row r="10" spans="1:12" ht="21.75" customHeight="1">
      <c r="A10" s="71">
        <v>301</v>
      </c>
      <c r="B10" s="71"/>
      <c r="C10" s="52" t="s">
        <v>50</v>
      </c>
      <c r="D10" s="72"/>
      <c r="E10" s="54">
        <v>1931286.84</v>
      </c>
      <c r="F10" s="53">
        <v>1931286.84</v>
      </c>
      <c r="G10" s="61">
        <v>1931286.84</v>
      </c>
      <c r="H10" s="54">
        <v>0</v>
      </c>
      <c r="I10" s="54">
        <v>0</v>
      </c>
      <c r="J10" s="61">
        <v>0</v>
      </c>
      <c r="K10" s="54">
        <v>0</v>
      </c>
      <c r="L10" s="54">
        <v>0</v>
      </c>
    </row>
    <row r="11" spans="1:12" ht="21.75" customHeight="1">
      <c r="A11" s="71" t="s">
        <v>157</v>
      </c>
      <c r="B11" s="71">
        <v>30101</v>
      </c>
      <c r="C11" s="52" t="s">
        <v>158</v>
      </c>
      <c r="D11" s="72" t="s">
        <v>159</v>
      </c>
      <c r="E11" s="54">
        <v>619236</v>
      </c>
      <c r="F11" s="53">
        <v>619236</v>
      </c>
      <c r="G11" s="61">
        <v>619236</v>
      </c>
      <c r="H11" s="54">
        <v>0</v>
      </c>
      <c r="I11" s="54">
        <v>0</v>
      </c>
      <c r="J11" s="61">
        <v>0</v>
      </c>
      <c r="K11" s="54">
        <v>0</v>
      </c>
      <c r="L11" s="54">
        <v>0</v>
      </c>
    </row>
    <row r="12" spans="1:12" ht="21.75" customHeight="1">
      <c r="A12" s="71" t="s">
        <v>157</v>
      </c>
      <c r="B12" s="71">
        <v>30102</v>
      </c>
      <c r="C12" s="52" t="s">
        <v>158</v>
      </c>
      <c r="D12" s="72" t="s">
        <v>160</v>
      </c>
      <c r="E12" s="54">
        <v>400140</v>
      </c>
      <c r="F12" s="53">
        <v>400140</v>
      </c>
      <c r="G12" s="61">
        <v>400140</v>
      </c>
      <c r="H12" s="54">
        <v>0</v>
      </c>
      <c r="I12" s="54">
        <v>0</v>
      </c>
      <c r="J12" s="61">
        <v>0</v>
      </c>
      <c r="K12" s="54">
        <v>0</v>
      </c>
      <c r="L12" s="54">
        <v>0</v>
      </c>
    </row>
    <row r="13" spans="1:12" ht="21.75" customHeight="1">
      <c r="A13" s="71" t="s">
        <v>157</v>
      </c>
      <c r="B13" s="71">
        <v>30103</v>
      </c>
      <c r="C13" s="52" t="s">
        <v>158</v>
      </c>
      <c r="D13" s="72" t="s">
        <v>161</v>
      </c>
      <c r="E13" s="54">
        <v>54603</v>
      </c>
      <c r="F13" s="53">
        <v>54603</v>
      </c>
      <c r="G13" s="61">
        <v>54603</v>
      </c>
      <c r="H13" s="54">
        <v>0</v>
      </c>
      <c r="I13" s="54">
        <v>0</v>
      </c>
      <c r="J13" s="61">
        <v>0</v>
      </c>
      <c r="K13" s="54">
        <v>0</v>
      </c>
      <c r="L13" s="54">
        <v>0</v>
      </c>
    </row>
    <row r="14" spans="1:12" ht="21.75" customHeight="1">
      <c r="A14" s="71" t="s">
        <v>157</v>
      </c>
      <c r="B14" s="71">
        <v>30108</v>
      </c>
      <c r="C14" s="52" t="s">
        <v>158</v>
      </c>
      <c r="D14" s="72" t="s">
        <v>162</v>
      </c>
      <c r="E14" s="54">
        <v>203875.20000000001</v>
      </c>
      <c r="F14" s="53">
        <v>203875.20000000001</v>
      </c>
      <c r="G14" s="61">
        <v>203875.20000000001</v>
      </c>
      <c r="H14" s="54">
        <v>0</v>
      </c>
      <c r="I14" s="54">
        <v>0</v>
      </c>
      <c r="J14" s="61">
        <v>0</v>
      </c>
      <c r="K14" s="54">
        <v>0</v>
      </c>
      <c r="L14" s="54">
        <v>0</v>
      </c>
    </row>
    <row r="15" spans="1:12" ht="21.75" customHeight="1">
      <c r="A15" s="71" t="s">
        <v>157</v>
      </c>
      <c r="B15" s="71">
        <v>30110</v>
      </c>
      <c r="C15" s="52" t="s">
        <v>158</v>
      </c>
      <c r="D15" s="72" t="s">
        <v>163</v>
      </c>
      <c r="E15" s="54">
        <v>61162.559999999998</v>
      </c>
      <c r="F15" s="53">
        <v>61162.559999999998</v>
      </c>
      <c r="G15" s="61">
        <v>61162.559999999998</v>
      </c>
      <c r="H15" s="54">
        <v>0</v>
      </c>
      <c r="I15" s="54">
        <v>0</v>
      </c>
      <c r="J15" s="61">
        <v>0</v>
      </c>
      <c r="K15" s="54">
        <v>0</v>
      </c>
      <c r="L15" s="54">
        <v>0</v>
      </c>
    </row>
    <row r="16" spans="1:12" ht="21.75" customHeight="1">
      <c r="A16" s="71" t="s">
        <v>157</v>
      </c>
      <c r="B16" s="71">
        <v>30113</v>
      </c>
      <c r="C16" s="52" t="s">
        <v>158</v>
      </c>
      <c r="D16" s="72" t="s">
        <v>164</v>
      </c>
      <c r="E16" s="54">
        <v>81550.080000000002</v>
      </c>
      <c r="F16" s="53">
        <v>81550.080000000002</v>
      </c>
      <c r="G16" s="61">
        <v>81550.080000000002</v>
      </c>
      <c r="H16" s="54">
        <v>0</v>
      </c>
      <c r="I16" s="54">
        <v>0</v>
      </c>
      <c r="J16" s="61">
        <v>0</v>
      </c>
      <c r="K16" s="54">
        <v>0</v>
      </c>
      <c r="L16" s="54">
        <v>0</v>
      </c>
    </row>
    <row r="17" spans="1:12" ht="21.75" customHeight="1">
      <c r="A17" s="71" t="s">
        <v>157</v>
      </c>
      <c r="B17" s="71">
        <v>30199</v>
      </c>
      <c r="C17" s="52" t="s">
        <v>158</v>
      </c>
      <c r="D17" s="72" t="s">
        <v>165</v>
      </c>
      <c r="E17" s="54">
        <v>510720</v>
      </c>
      <c r="F17" s="53">
        <v>510720</v>
      </c>
      <c r="G17" s="61">
        <v>510720</v>
      </c>
      <c r="H17" s="54">
        <v>0</v>
      </c>
      <c r="I17" s="54">
        <v>0</v>
      </c>
      <c r="J17" s="61">
        <v>0</v>
      </c>
      <c r="K17" s="54">
        <v>0</v>
      </c>
      <c r="L17" s="54">
        <v>0</v>
      </c>
    </row>
    <row r="18" spans="1:12" ht="21.75" customHeight="1">
      <c r="A18" s="71">
        <v>302</v>
      </c>
      <c r="B18" s="71"/>
      <c r="C18" s="52" t="s">
        <v>166</v>
      </c>
      <c r="D18" s="72"/>
      <c r="E18" s="54">
        <v>110000</v>
      </c>
      <c r="F18" s="53">
        <v>110000</v>
      </c>
      <c r="G18" s="61">
        <v>110000</v>
      </c>
      <c r="H18" s="54">
        <v>0</v>
      </c>
      <c r="I18" s="54">
        <v>0</v>
      </c>
      <c r="J18" s="61">
        <v>0</v>
      </c>
      <c r="K18" s="54">
        <v>0</v>
      </c>
      <c r="L18" s="54">
        <v>0</v>
      </c>
    </row>
    <row r="19" spans="1:12" ht="21.75" customHeight="1">
      <c r="A19" s="71" t="s">
        <v>157</v>
      </c>
      <c r="B19" s="71">
        <v>30201</v>
      </c>
      <c r="C19" s="52" t="s">
        <v>158</v>
      </c>
      <c r="D19" s="72" t="s">
        <v>167</v>
      </c>
      <c r="E19" s="54">
        <v>90000</v>
      </c>
      <c r="F19" s="53">
        <v>90000</v>
      </c>
      <c r="G19" s="61">
        <v>90000</v>
      </c>
      <c r="H19" s="54">
        <v>0</v>
      </c>
      <c r="I19" s="54">
        <v>0</v>
      </c>
      <c r="J19" s="61">
        <v>0</v>
      </c>
      <c r="K19" s="54">
        <v>0</v>
      </c>
      <c r="L19" s="54">
        <v>0</v>
      </c>
    </row>
    <row r="20" spans="1:12" ht="21.75" customHeight="1">
      <c r="A20" s="71" t="s">
        <v>157</v>
      </c>
      <c r="B20" s="71">
        <v>30231</v>
      </c>
      <c r="C20" s="52" t="s">
        <v>158</v>
      </c>
      <c r="D20" s="72" t="s">
        <v>168</v>
      </c>
      <c r="E20" s="54">
        <v>20000</v>
      </c>
      <c r="F20" s="53">
        <v>20000</v>
      </c>
      <c r="G20" s="61">
        <v>20000</v>
      </c>
      <c r="H20" s="54">
        <v>0</v>
      </c>
      <c r="I20" s="54">
        <v>0</v>
      </c>
      <c r="J20" s="61">
        <v>0</v>
      </c>
      <c r="K20" s="54">
        <v>0</v>
      </c>
      <c r="L20" s="54">
        <v>0</v>
      </c>
    </row>
    <row r="21" spans="1:12" ht="21.75" customHeight="1">
      <c r="A21" s="71">
        <v>303</v>
      </c>
      <c r="B21" s="71"/>
      <c r="C21" s="52" t="s">
        <v>55</v>
      </c>
      <c r="D21" s="72"/>
      <c r="E21" s="54">
        <v>188832</v>
      </c>
      <c r="F21" s="53">
        <v>188832</v>
      </c>
      <c r="G21" s="61">
        <v>188832</v>
      </c>
      <c r="H21" s="54">
        <v>0</v>
      </c>
      <c r="I21" s="54">
        <v>0</v>
      </c>
      <c r="J21" s="61">
        <v>0</v>
      </c>
      <c r="K21" s="54">
        <v>0</v>
      </c>
      <c r="L21" s="54">
        <v>0</v>
      </c>
    </row>
    <row r="22" spans="1:12" ht="21.75" customHeight="1">
      <c r="A22" s="71" t="s">
        <v>157</v>
      </c>
      <c r="B22" s="71">
        <v>30302</v>
      </c>
      <c r="C22" s="52" t="s">
        <v>158</v>
      </c>
      <c r="D22" s="72" t="s">
        <v>169</v>
      </c>
      <c r="E22" s="54">
        <v>188832</v>
      </c>
      <c r="F22" s="53">
        <v>188832</v>
      </c>
      <c r="G22" s="61">
        <v>188832</v>
      </c>
      <c r="H22" s="54">
        <v>0</v>
      </c>
      <c r="I22" s="54">
        <v>0</v>
      </c>
      <c r="J22" s="61">
        <v>0</v>
      </c>
      <c r="K22" s="54">
        <v>0</v>
      </c>
      <c r="L22" s="54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honeticPr fontId="0" type="noConversion"/>
  <printOptions horizontalCentered="1"/>
  <pageMargins left="0.75" right="0.75" top="1" bottom="1" header="0.5" footer="0.5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1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11" t="s">
        <v>170</v>
      </c>
    </row>
    <row r="2" spans="1:16" ht="52.5" customHeight="1">
      <c r="A2" s="130" t="s">
        <v>171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</row>
    <row r="3" spans="1:16" ht="18.75" customHeight="1">
      <c r="P3" s="11" t="s">
        <v>15</v>
      </c>
    </row>
    <row r="4" spans="1:16" ht="13.5" customHeight="1">
      <c r="A4" s="132" t="s">
        <v>94</v>
      </c>
      <c r="B4" s="132"/>
      <c r="C4" s="132"/>
      <c r="D4" s="139" t="s">
        <v>4</v>
      </c>
      <c r="E4" s="141" t="s">
        <v>95</v>
      </c>
      <c r="F4" s="133" t="s">
        <v>172</v>
      </c>
      <c r="G4" s="156"/>
      <c r="H4" s="156"/>
      <c r="I4" s="156"/>
      <c r="J4" s="156"/>
      <c r="K4" s="156"/>
      <c r="L4" s="156"/>
      <c r="M4" s="156"/>
      <c r="N4" s="156"/>
      <c r="O4" s="156"/>
      <c r="P4" s="141"/>
    </row>
    <row r="5" spans="1:16" ht="37.5" customHeight="1">
      <c r="A5" s="63" t="s">
        <v>100</v>
      </c>
      <c r="B5" s="63" t="s">
        <v>101</v>
      </c>
      <c r="C5" s="64" t="s">
        <v>102</v>
      </c>
      <c r="D5" s="138"/>
      <c r="E5" s="142"/>
      <c r="F5" s="134"/>
      <c r="G5" s="7" t="s">
        <v>173</v>
      </c>
      <c r="H5" s="7" t="s">
        <v>174</v>
      </c>
      <c r="I5" s="7" t="s">
        <v>175</v>
      </c>
      <c r="J5" s="7" t="s">
        <v>176</v>
      </c>
      <c r="K5" s="7" t="s">
        <v>177</v>
      </c>
      <c r="L5" s="6" t="s">
        <v>178</v>
      </c>
      <c r="M5" s="6" t="s">
        <v>179</v>
      </c>
      <c r="N5" s="6" t="s">
        <v>180</v>
      </c>
      <c r="O5" s="6" t="s">
        <v>181</v>
      </c>
      <c r="P5" s="15" t="s">
        <v>182</v>
      </c>
    </row>
    <row r="6" spans="1:16" ht="12" customHeight="1">
      <c r="A6" s="49" t="s">
        <v>8</v>
      </c>
      <c r="B6" s="49" t="s">
        <v>8</v>
      </c>
      <c r="C6" s="65" t="s">
        <v>8</v>
      </c>
      <c r="D6" s="65"/>
      <c r="E6" s="65" t="s">
        <v>8</v>
      </c>
      <c r="F6" s="50">
        <v>1</v>
      </c>
      <c r="G6" s="49" t="e">
        <f>#REF!+1</f>
        <v>#REF!</v>
      </c>
      <c r="H6" s="65" t="e">
        <f>G6+1</f>
        <v>#REF!</v>
      </c>
      <c r="I6" s="49" t="e">
        <f>H6+1</f>
        <v>#REF!</v>
      </c>
      <c r="J6" s="49" t="e">
        <f>I6+1</f>
        <v>#REF!</v>
      </c>
      <c r="K6" s="65" t="e">
        <f>J6+1</f>
        <v>#REF!</v>
      </c>
      <c r="L6" s="65">
        <v>8</v>
      </c>
      <c r="M6" s="65">
        <v>9</v>
      </c>
      <c r="N6" s="65">
        <v>10</v>
      </c>
      <c r="O6" s="65">
        <v>11</v>
      </c>
      <c r="P6" s="49">
        <v>12</v>
      </c>
    </row>
    <row r="7" spans="1:16" s="1" customFormat="1" ht="19.5" customHeight="1">
      <c r="A7" s="67"/>
      <c r="B7" s="52"/>
      <c r="C7" s="52"/>
      <c r="D7" s="52"/>
      <c r="E7" s="22" t="s">
        <v>108</v>
      </c>
      <c r="F7" s="55">
        <v>2230118.84</v>
      </c>
      <c r="G7" s="60">
        <v>1931286.84</v>
      </c>
      <c r="H7" s="61">
        <v>110000</v>
      </c>
      <c r="I7" s="60">
        <v>188832</v>
      </c>
      <c r="J7" s="61">
        <v>0</v>
      </c>
      <c r="K7" s="61">
        <v>0</v>
      </c>
      <c r="L7" s="68">
        <v>0</v>
      </c>
      <c r="M7" s="68">
        <v>0</v>
      </c>
      <c r="N7" s="68">
        <v>0</v>
      </c>
      <c r="O7" s="68">
        <v>0</v>
      </c>
      <c r="P7" s="68">
        <v>0</v>
      </c>
    </row>
    <row r="8" spans="1:16" ht="19.5" customHeight="1">
      <c r="A8" s="67"/>
      <c r="B8" s="52"/>
      <c r="C8" s="52"/>
      <c r="D8" s="52" t="s">
        <v>109</v>
      </c>
      <c r="E8" s="22" t="s">
        <v>10</v>
      </c>
      <c r="F8" s="55">
        <v>2230118.84</v>
      </c>
      <c r="G8" s="60">
        <v>1931286.84</v>
      </c>
      <c r="H8" s="61">
        <v>110000</v>
      </c>
      <c r="I8" s="60">
        <v>188832</v>
      </c>
      <c r="J8" s="61">
        <v>0</v>
      </c>
      <c r="K8" s="61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</row>
    <row r="9" spans="1:16" ht="19.5" customHeight="1">
      <c r="A9" s="67"/>
      <c r="B9" s="52"/>
      <c r="C9" s="52"/>
      <c r="D9" s="52" t="s">
        <v>110</v>
      </c>
      <c r="E9" s="22" t="s">
        <v>111</v>
      </c>
      <c r="F9" s="55">
        <v>2230118.84</v>
      </c>
      <c r="G9" s="60">
        <v>1931286.84</v>
      </c>
      <c r="H9" s="61">
        <v>110000</v>
      </c>
      <c r="I9" s="60">
        <v>188832</v>
      </c>
      <c r="J9" s="61">
        <v>0</v>
      </c>
      <c r="K9" s="61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</row>
    <row r="10" spans="1:16" ht="19.5" customHeight="1">
      <c r="A10" s="67">
        <v>201</v>
      </c>
      <c r="B10" s="52"/>
      <c r="C10" s="52"/>
      <c r="D10" s="52"/>
      <c r="E10" s="22" t="s">
        <v>113</v>
      </c>
      <c r="F10" s="55">
        <v>1898574.2</v>
      </c>
      <c r="G10" s="60">
        <v>1788574.2</v>
      </c>
      <c r="H10" s="61">
        <v>110000</v>
      </c>
      <c r="I10" s="60">
        <v>0</v>
      </c>
      <c r="J10" s="61">
        <v>0</v>
      </c>
      <c r="K10" s="61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</row>
    <row r="11" spans="1:16" ht="19.5" customHeight="1">
      <c r="A11" s="67"/>
      <c r="B11" s="52" t="s">
        <v>114</v>
      </c>
      <c r="C11" s="52"/>
      <c r="D11" s="52"/>
      <c r="E11" s="22" t="s">
        <v>115</v>
      </c>
      <c r="F11" s="55">
        <v>1898574.2</v>
      </c>
      <c r="G11" s="60">
        <v>1788574.2</v>
      </c>
      <c r="H11" s="61">
        <v>110000</v>
      </c>
      <c r="I11" s="60">
        <v>0</v>
      </c>
      <c r="J11" s="61">
        <v>0</v>
      </c>
      <c r="K11" s="61">
        <v>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</row>
    <row r="12" spans="1:16" ht="19.5" customHeight="1">
      <c r="A12" s="67">
        <v>201</v>
      </c>
      <c r="B12" s="52" t="s">
        <v>117</v>
      </c>
      <c r="C12" s="52" t="s">
        <v>118</v>
      </c>
      <c r="D12" s="52" t="s">
        <v>119</v>
      </c>
      <c r="E12" s="22" t="s">
        <v>120</v>
      </c>
      <c r="F12" s="55">
        <v>1898574.2</v>
      </c>
      <c r="G12" s="60">
        <v>1788574.2</v>
      </c>
      <c r="H12" s="61">
        <v>110000</v>
      </c>
      <c r="I12" s="60">
        <v>0</v>
      </c>
      <c r="J12" s="61">
        <v>0</v>
      </c>
      <c r="K12" s="61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</row>
    <row r="13" spans="1:16" ht="19.5" customHeight="1">
      <c r="A13" s="67">
        <v>208</v>
      </c>
      <c r="B13" s="52"/>
      <c r="C13" s="52"/>
      <c r="D13" s="52"/>
      <c r="E13" s="22" t="s">
        <v>122</v>
      </c>
      <c r="F13" s="55">
        <v>188832</v>
      </c>
      <c r="G13" s="60">
        <v>0</v>
      </c>
      <c r="H13" s="61">
        <v>0</v>
      </c>
      <c r="I13" s="60">
        <v>188832</v>
      </c>
      <c r="J13" s="61">
        <v>0</v>
      </c>
      <c r="K13" s="61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</row>
    <row r="14" spans="1:16" ht="19.5" customHeight="1">
      <c r="A14" s="67"/>
      <c r="B14" s="52" t="s">
        <v>123</v>
      </c>
      <c r="C14" s="52"/>
      <c r="D14" s="52"/>
      <c r="E14" s="22" t="s">
        <v>124</v>
      </c>
      <c r="F14" s="55">
        <v>188832</v>
      </c>
      <c r="G14" s="60">
        <v>0</v>
      </c>
      <c r="H14" s="61">
        <v>0</v>
      </c>
      <c r="I14" s="60">
        <v>188832</v>
      </c>
      <c r="J14" s="61">
        <v>0</v>
      </c>
      <c r="K14" s="61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</row>
    <row r="15" spans="1:16" ht="19.5" customHeight="1">
      <c r="A15" s="67">
        <v>208</v>
      </c>
      <c r="B15" s="52" t="s">
        <v>126</v>
      </c>
      <c r="C15" s="52" t="s">
        <v>127</v>
      </c>
      <c r="D15" s="52" t="s">
        <v>119</v>
      </c>
      <c r="E15" s="22" t="s">
        <v>128</v>
      </c>
      <c r="F15" s="55">
        <v>188832</v>
      </c>
      <c r="G15" s="60">
        <v>0</v>
      </c>
      <c r="H15" s="61">
        <v>0</v>
      </c>
      <c r="I15" s="60">
        <v>188832</v>
      </c>
      <c r="J15" s="61">
        <v>0</v>
      </c>
      <c r="K15" s="61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</row>
    <row r="16" spans="1:16" ht="19.5" customHeight="1">
      <c r="A16" s="67">
        <v>210</v>
      </c>
      <c r="B16" s="52"/>
      <c r="C16" s="52"/>
      <c r="D16" s="52"/>
      <c r="E16" s="22" t="s">
        <v>130</v>
      </c>
      <c r="F16" s="55">
        <v>61162.559999999998</v>
      </c>
      <c r="G16" s="60">
        <v>61162.559999999998</v>
      </c>
      <c r="H16" s="61">
        <v>0</v>
      </c>
      <c r="I16" s="60">
        <v>0</v>
      </c>
      <c r="J16" s="61">
        <v>0</v>
      </c>
      <c r="K16" s="61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</row>
    <row r="17" spans="1:16" ht="19.5" customHeight="1">
      <c r="A17" s="67"/>
      <c r="B17" s="52" t="s">
        <v>131</v>
      </c>
      <c r="C17" s="52"/>
      <c r="D17" s="52"/>
      <c r="E17" s="22" t="s">
        <v>132</v>
      </c>
      <c r="F17" s="55">
        <v>61162.559999999998</v>
      </c>
      <c r="G17" s="60">
        <v>61162.559999999998</v>
      </c>
      <c r="H17" s="61">
        <v>0</v>
      </c>
      <c r="I17" s="60">
        <v>0</v>
      </c>
      <c r="J17" s="61">
        <v>0</v>
      </c>
      <c r="K17" s="61">
        <v>0</v>
      </c>
      <c r="L17" s="68">
        <v>0</v>
      </c>
      <c r="M17" s="68">
        <v>0</v>
      </c>
      <c r="N17" s="68">
        <v>0</v>
      </c>
      <c r="O17" s="68">
        <v>0</v>
      </c>
      <c r="P17" s="68">
        <v>0</v>
      </c>
    </row>
    <row r="18" spans="1:16" ht="19.5" customHeight="1">
      <c r="A18" s="67">
        <v>210</v>
      </c>
      <c r="B18" s="52" t="s">
        <v>134</v>
      </c>
      <c r="C18" s="52" t="s">
        <v>127</v>
      </c>
      <c r="D18" s="52" t="s">
        <v>119</v>
      </c>
      <c r="E18" s="22" t="s">
        <v>135</v>
      </c>
      <c r="F18" s="55">
        <v>61162.559999999998</v>
      </c>
      <c r="G18" s="60">
        <v>61162.559999999998</v>
      </c>
      <c r="H18" s="61">
        <v>0</v>
      </c>
      <c r="I18" s="60">
        <v>0</v>
      </c>
      <c r="J18" s="61">
        <v>0</v>
      </c>
      <c r="K18" s="61">
        <v>0</v>
      </c>
      <c r="L18" s="68">
        <v>0</v>
      </c>
      <c r="M18" s="68">
        <v>0</v>
      </c>
      <c r="N18" s="68">
        <v>0</v>
      </c>
      <c r="O18" s="68">
        <v>0</v>
      </c>
      <c r="P18" s="68">
        <v>0</v>
      </c>
    </row>
    <row r="19" spans="1:16" ht="19.5" customHeight="1">
      <c r="A19" s="67">
        <v>221</v>
      </c>
      <c r="B19" s="52"/>
      <c r="C19" s="52"/>
      <c r="D19" s="52"/>
      <c r="E19" s="22" t="s">
        <v>137</v>
      </c>
      <c r="F19" s="55">
        <v>81550.080000000002</v>
      </c>
      <c r="G19" s="60">
        <v>81550.080000000002</v>
      </c>
      <c r="H19" s="61">
        <v>0</v>
      </c>
      <c r="I19" s="60">
        <v>0</v>
      </c>
      <c r="J19" s="61">
        <v>0</v>
      </c>
      <c r="K19" s="61">
        <v>0</v>
      </c>
      <c r="L19" s="68">
        <v>0</v>
      </c>
      <c r="M19" s="68">
        <v>0</v>
      </c>
      <c r="N19" s="68">
        <v>0</v>
      </c>
      <c r="O19" s="68">
        <v>0</v>
      </c>
      <c r="P19" s="68">
        <v>0</v>
      </c>
    </row>
    <row r="20" spans="1:16" ht="19.5" customHeight="1">
      <c r="A20" s="67"/>
      <c r="B20" s="52" t="s">
        <v>127</v>
      </c>
      <c r="C20" s="52"/>
      <c r="D20" s="52"/>
      <c r="E20" s="22" t="s">
        <v>138</v>
      </c>
      <c r="F20" s="55">
        <v>81550.080000000002</v>
      </c>
      <c r="G20" s="60">
        <v>81550.080000000002</v>
      </c>
      <c r="H20" s="61">
        <v>0</v>
      </c>
      <c r="I20" s="60">
        <v>0</v>
      </c>
      <c r="J20" s="61">
        <v>0</v>
      </c>
      <c r="K20" s="61">
        <v>0</v>
      </c>
      <c r="L20" s="68">
        <v>0</v>
      </c>
      <c r="M20" s="68">
        <v>0</v>
      </c>
      <c r="N20" s="68">
        <v>0</v>
      </c>
      <c r="O20" s="68">
        <v>0</v>
      </c>
      <c r="P20" s="68">
        <v>0</v>
      </c>
    </row>
    <row r="21" spans="1:16" ht="19.5" customHeight="1">
      <c r="A21" s="67">
        <v>221</v>
      </c>
      <c r="B21" s="52" t="s">
        <v>140</v>
      </c>
      <c r="C21" s="52" t="s">
        <v>118</v>
      </c>
      <c r="D21" s="52" t="s">
        <v>119</v>
      </c>
      <c r="E21" s="22" t="s">
        <v>141</v>
      </c>
      <c r="F21" s="55">
        <v>81550.080000000002</v>
      </c>
      <c r="G21" s="60">
        <v>81550.080000000002</v>
      </c>
      <c r="H21" s="61">
        <v>0</v>
      </c>
      <c r="I21" s="60">
        <v>0</v>
      </c>
      <c r="J21" s="61">
        <v>0</v>
      </c>
      <c r="K21" s="61">
        <v>0</v>
      </c>
      <c r="L21" s="68">
        <v>0</v>
      </c>
      <c r="M21" s="68">
        <v>0</v>
      </c>
      <c r="N21" s="68">
        <v>0</v>
      </c>
      <c r="O21" s="68">
        <v>0</v>
      </c>
      <c r="P21" s="68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honeticPr fontId="0" type="noConversion"/>
  <pageMargins left="0.75" right="0.75" top="1" bottom="1" header="0.51" footer="0.51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3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11" t="s">
        <v>183</v>
      </c>
    </row>
    <row r="2" spans="1:15" ht="52.5" customHeight="1">
      <c r="A2" s="130" t="s">
        <v>184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</row>
    <row r="3" spans="1:15" ht="18.75" customHeight="1">
      <c r="O3" s="11" t="s">
        <v>15</v>
      </c>
    </row>
    <row r="4" spans="1:15" ht="13.5" customHeight="1">
      <c r="A4" s="132" t="s">
        <v>94</v>
      </c>
      <c r="B4" s="132"/>
      <c r="C4" s="132"/>
      <c r="D4" s="139" t="s">
        <v>4</v>
      </c>
      <c r="E4" s="141" t="s">
        <v>95</v>
      </c>
      <c r="F4" s="133" t="s">
        <v>172</v>
      </c>
      <c r="G4" s="157" t="s">
        <v>185</v>
      </c>
      <c r="H4" s="158"/>
      <c r="I4" s="158"/>
      <c r="J4" s="158"/>
      <c r="K4" s="158"/>
      <c r="L4" s="158"/>
      <c r="M4" s="158"/>
      <c r="N4" s="142"/>
      <c r="O4" s="133" t="s">
        <v>186</v>
      </c>
    </row>
    <row r="5" spans="1:15" ht="13.5" customHeight="1">
      <c r="A5" s="135" t="s">
        <v>100</v>
      </c>
      <c r="B5" s="135" t="s">
        <v>101</v>
      </c>
      <c r="C5" s="137" t="s">
        <v>102</v>
      </c>
      <c r="D5" s="163"/>
      <c r="E5" s="141"/>
      <c r="F5" s="134"/>
      <c r="G5" s="143" t="s">
        <v>108</v>
      </c>
      <c r="H5" s="146" t="s">
        <v>187</v>
      </c>
      <c r="I5" s="156"/>
      <c r="J5" s="156"/>
      <c r="K5" s="156"/>
      <c r="L5" s="156"/>
      <c r="M5" s="141"/>
      <c r="N5" s="143" t="s">
        <v>188</v>
      </c>
      <c r="O5" s="133"/>
    </row>
    <row r="6" spans="1:15" ht="13.5" customHeight="1">
      <c r="A6" s="162"/>
      <c r="B6" s="162"/>
      <c r="C6" s="140"/>
      <c r="D6" s="163"/>
      <c r="E6" s="141"/>
      <c r="F6" s="134"/>
      <c r="G6" s="152"/>
      <c r="H6" s="143" t="s">
        <v>103</v>
      </c>
      <c r="I6" s="159" t="s">
        <v>189</v>
      </c>
      <c r="J6" s="160"/>
      <c r="K6" s="160"/>
      <c r="L6" s="161"/>
      <c r="M6" s="164" t="s">
        <v>190</v>
      </c>
      <c r="N6" s="152"/>
      <c r="O6" s="133"/>
    </row>
    <row r="7" spans="1:15" ht="37.5" customHeight="1">
      <c r="A7" s="136"/>
      <c r="B7" s="136"/>
      <c r="C7" s="138"/>
      <c r="D7" s="138"/>
      <c r="E7" s="142"/>
      <c r="F7" s="134"/>
      <c r="G7" s="144"/>
      <c r="H7" s="144"/>
      <c r="I7" s="13" t="s">
        <v>103</v>
      </c>
      <c r="J7" s="13" t="s">
        <v>173</v>
      </c>
      <c r="K7" s="7" t="s">
        <v>174</v>
      </c>
      <c r="L7" s="7" t="s">
        <v>191</v>
      </c>
      <c r="M7" s="164"/>
      <c r="N7" s="144"/>
      <c r="O7" s="134"/>
    </row>
    <row r="8" spans="1:15" ht="12" customHeight="1">
      <c r="A8" s="49" t="s">
        <v>8</v>
      </c>
      <c r="B8" s="49" t="s">
        <v>8</v>
      </c>
      <c r="C8" s="65" t="s">
        <v>8</v>
      </c>
      <c r="D8" s="65" t="s">
        <v>8</v>
      </c>
      <c r="E8" s="65" t="s">
        <v>8</v>
      </c>
      <c r="F8" s="50">
        <v>1</v>
      </c>
      <c r="G8" s="65">
        <f>F8+1</f>
        <v>2</v>
      </c>
      <c r="H8" s="65">
        <v>3</v>
      </c>
      <c r="I8" s="65">
        <v>4</v>
      </c>
      <c r="J8" s="49">
        <v>5</v>
      </c>
      <c r="K8" s="49">
        <v>6</v>
      </c>
      <c r="L8" s="65">
        <v>7</v>
      </c>
      <c r="M8" s="50">
        <v>8</v>
      </c>
      <c r="N8" s="65">
        <v>9</v>
      </c>
      <c r="O8" s="50">
        <v>10</v>
      </c>
    </row>
    <row r="9" spans="1:15" s="1" customFormat="1" ht="21.75" customHeight="1">
      <c r="A9" s="52"/>
      <c r="B9" s="52"/>
      <c r="C9" s="52"/>
      <c r="D9" s="52"/>
      <c r="E9" s="22" t="s">
        <v>108</v>
      </c>
      <c r="F9" s="62">
        <v>2230118.84</v>
      </c>
      <c r="G9" s="60">
        <v>2230118.84</v>
      </c>
      <c r="H9" s="60">
        <v>2230118.84</v>
      </c>
      <c r="I9" s="60">
        <v>2041286.84</v>
      </c>
      <c r="J9" s="60">
        <v>1931286.84</v>
      </c>
      <c r="K9" s="60">
        <v>110000</v>
      </c>
      <c r="L9" s="61">
        <v>0</v>
      </c>
      <c r="M9" s="66">
        <v>188832</v>
      </c>
      <c r="N9" s="66">
        <v>0</v>
      </c>
      <c r="O9" s="54">
        <v>0</v>
      </c>
    </row>
    <row r="10" spans="1:15" ht="21.75" customHeight="1">
      <c r="A10" s="52"/>
      <c r="B10" s="52"/>
      <c r="C10" s="52"/>
      <c r="D10" s="52" t="s">
        <v>109</v>
      </c>
      <c r="E10" s="22" t="s">
        <v>10</v>
      </c>
      <c r="F10" s="62">
        <v>2230118.84</v>
      </c>
      <c r="G10" s="60">
        <v>2230118.84</v>
      </c>
      <c r="H10" s="60">
        <v>2230118.84</v>
      </c>
      <c r="I10" s="60">
        <v>2041286.84</v>
      </c>
      <c r="J10" s="60">
        <v>1931286.84</v>
      </c>
      <c r="K10" s="60">
        <v>110000</v>
      </c>
      <c r="L10" s="61">
        <v>0</v>
      </c>
      <c r="M10" s="66">
        <v>188832</v>
      </c>
      <c r="N10" s="66">
        <v>0</v>
      </c>
      <c r="O10" s="54">
        <v>0</v>
      </c>
    </row>
    <row r="11" spans="1:15" ht="21.75" customHeight="1">
      <c r="A11" s="52"/>
      <c r="B11" s="52"/>
      <c r="C11" s="52"/>
      <c r="D11" s="52" t="s">
        <v>110</v>
      </c>
      <c r="E11" s="22" t="s">
        <v>111</v>
      </c>
      <c r="F11" s="62">
        <v>2230118.84</v>
      </c>
      <c r="G11" s="60">
        <v>2230118.84</v>
      </c>
      <c r="H11" s="60">
        <v>2230118.84</v>
      </c>
      <c r="I11" s="60">
        <v>2041286.84</v>
      </c>
      <c r="J11" s="60">
        <v>1931286.84</v>
      </c>
      <c r="K11" s="60">
        <v>110000</v>
      </c>
      <c r="L11" s="61">
        <v>0</v>
      </c>
      <c r="M11" s="66">
        <v>188832</v>
      </c>
      <c r="N11" s="66">
        <v>0</v>
      </c>
      <c r="O11" s="54">
        <v>0</v>
      </c>
    </row>
    <row r="12" spans="1:15" ht="21.75" customHeight="1">
      <c r="A12" s="52" t="s">
        <v>112</v>
      </c>
      <c r="B12" s="52"/>
      <c r="C12" s="52"/>
      <c r="D12" s="52"/>
      <c r="E12" s="22" t="s">
        <v>113</v>
      </c>
      <c r="F12" s="62">
        <v>1898574.2</v>
      </c>
      <c r="G12" s="60">
        <v>1898574.2</v>
      </c>
      <c r="H12" s="60">
        <v>1898574.2</v>
      </c>
      <c r="I12" s="60">
        <v>1898574.2</v>
      </c>
      <c r="J12" s="60">
        <v>1788574.2</v>
      </c>
      <c r="K12" s="60">
        <v>110000</v>
      </c>
      <c r="L12" s="61">
        <v>0</v>
      </c>
      <c r="M12" s="66">
        <v>0</v>
      </c>
      <c r="N12" s="66">
        <v>0</v>
      </c>
      <c r="O12" s="54">
        <v>0</v>
      </c>
    </row>
    <row r="13" spans="1:15" ht="21.75" customHeight="1">
      <c r="A13" s="52"/>
      <c r="B13" s="52" t="s">
        <v>114</v>
      </c>
      <c r="C13" s="52"/>
      <c r="D13" s="52"/>
      <c r="E13" s="22" t="s">
        <v>115</v>
      </c>
      <c r="F13" s="62">
        <v>1898574.2</v>
      </c>
      <c r="G13" s="60">
        <v>1898574.2</v>
      </c>
      <c r="H13" s="60">
        <v>1898574.2</v>
      </c>
      <c r="I13" s="60">
        <v>1898574.2</v>
      </c>
      <c r="J13" s="60">
        <v>1788574.2</v>
      </c>
      <c r="K13" s="60">
        <v>110000</v>
      </c>
      <c r="L13" s="61">
        <v>0</v>
      </c>
      <c r="M13" s="66">
        <v>0</v>
      </c>
      <c r="N13" s="66">
        <v>0</v>
      </c>
      <c r="O13" s="54">
        <v>0</v>
      </c>
    </row>
    <row r="14" spans="1:15" ht="21.75" customHeight="1">
      <c r="A14" s="52" t="s">
        <v>116</v>
      </c>
      <c r="B14" s="52" t="s">
        <v>117</v>
      </c>
      <c r="C14" s="52" t="s">
        <v>118</v>
      </c>
      <c r="D14" s="52" t="s">
        <v>119</v>
      </c>
      <c r="E14" s="22" t="s">
        <v>120</v>
      </c>
      <c r="F14" s="62">
        <v>1898574.2</v>
      </c>
      <c r="G14" s="60">
        <v>1898574.2</v>
      </c>
      <c r="H14" s="60">
        <v>1898574.2</v>
      </c>
      <c r="I14" s="60">
        <v>1898574.2</v>
      </c>
      <c r="J14" s="60">
        <v>1788574.2</v>
      </c>
      <c r="K14" s="60">
        <v>110000</v>
      </c>
      <c r="L14" s="61">
        <v>0</v>
      </c>
      <c r="M14" s="66">
        <v>0</v>
      </c>
      <c r="N14" s="66">
        <v>0</v>
      </c>
      <c r="O14" s="54">
        <v>0</v>
      </c>
    </row>
    <row r="15" spans="1:15" ht="21.75" customHeight="1">
      <c r="A15" s="52" t="s">
        <v>121</v>
      </c>
      <c r="B15" s="52"/>
      <c r="C15" s="52"/>
      <c r="D15" s="52"/>
      <c r="E15" s="22" t="s">
        <v>122</v>
      </c>
      <c r="F15" s="62">
        <v>188832</v>
      </c>
      <c r="G15" s="60">
        <v>188832</v>
      </c>
      <c r="H15" s="60">
        <v>188832</v>
      </c>
      <c r="I15" s="60">
        <v>0</v>
      </c>
      <c r="J15" s="60">
        <v>0</v>
      </c>
      <c r="K15" s="60">
        <v>0</v>
      </c>
      <c r="L15" s="61">
        <v>0</v>
      </c>
      <c r="M15" s="66">
        <v>188832</v>
      </c>
      <c r="N15" s="66">
        <v>0</v>
      </c>
      <c r="O15" s="54">
        <v>0</v>
      </c>
    </row>
    <row r="16" spans="1:15" ht="21.75" customHeight="1">
      <c r="A16" s="52"/>
      <c r="B16" s="52" t="s">
        <v>123</v>
      </c>
      <c r="C16" s="52"/>
      <c r="D16" s="52"/>
      <c r="E16" s="22" t="s">
        <v>124</v>
      </c>
      <c r="F16" s="62">
        <v>188832</v>
      </c>
      <c r="G16" s="60">
        <v>188832</v>
      </c>
      <c r="H16" s="60">
        <v>188832</v>
      </c>
      <c r="I16" s="60">
        <v>0</v>
      </c>
      <c r="J16" s="60">
        <v>0</v>
      </c>
      <c r="K16" s="60">
        <v>0</v>
      </c>
      <c r="L16" s="61">
        <v>0</v>
      </c>
      <c r="M16" s="66">
        <v>188832</v>
      </c>
      <c r="N16" s="66">
        <v>0</v>
      </c>
      <c r="O16" s="54">
        <v>0</v>
      </c>
    </row>
    <row r="17" spans="1:15" ht="21.75" customHeight="1">
      <c r="A17" s="52" t="s">
        <v>125</v>
      </c>
      <c r="B17" s="52" t="s">
        <v>126</v>
      </c>
      <c r="C17" s="52" t="s">
        <v>127</v>
      </c>
      <c r="D17" s="52" t="s">
        <v>119</v>
      </c>
      <c r="E17" s="22" t="s">
        <v>128</v>
      </c>
      <c r="F17" s="62">
        <v>188832</v>
      </c>
      <c r="G17" s="60">
        <v>188832</v>
      </c>
      <c r="H17" s="60">
        <v>188832</v>
      </c>
      <c r="I17" s="60">
        <v>0</v>
      </c>
      <c r="J17" s="60">
        <v>0</v>
      </c>
      <c r="K17" s="60">
        <v>0</v>
      </c>
      <c r="L17" s="61">
        <v>0</v>
      </c>
      <c r="M17" s="66">
        <v>188832</v>
      </c>
      <c r="N17" s="66">
        <v>0</v>
      </c>
      <c r="O17" s="54">
        <v>0</v>
      </c>
    </row>
    <row r="18" spans="1:15" ht="21.75" customHeight="1">
      <c r="A18" s="52" t="s">
        <v>129</v>
      </c>
      <c r="B18" s="52"/>
      <c r="C18" s="52"/>
      <c r="D18" s="52"/>
      <c r="E18" s="22" t="s">
        <v>130</v>
      </c>
      <c r="F18" s="62">
        <v>61162.559999999998</v>
      </c>
      <c r="G18" s="60">
        <v>61162.559999999998</v>
      </c>
      <c r="H18" s="60">
        <v>61162.559999999998</v>
      </c>
      <c r="I18" s="60">
        <v>61162.559999999998</v>
      </c>
      <c r="J18" s="60">
        <v>61162.559999999998</v>
      </c>
      <c r="K18" s="60">
        <v>0</v>
      </c>
      <c r="L18" s="61">
        <v>0</v>
      </c>
      <c r="M18" s="66">
        <v>0</v>
      </c>
      <c r="N18" s="66">
        <v>0</v>
      </c>
      <c r="O18" s="54">
        <v>0</v>
      </c>
    </row>
    <row r="19" spans="1:15" ht="21.75" customHeight="1">
      <c r="A19" s="52"/>
      <c r="B19" s="52" t="s">
        <v>131</v>
      </c>
      <c r="C19" s="52"/>
      <c r="D19" s="52"/>
      <c r="E19" s="22" t="s">
        <v>132</v>
      </c>
      <c r="F19" s="62">
        <v>61162.559999999998</v>
      </c>
      <c r="G19" s="60">
        <v>61162.559999999998</v>
      </c>
      <c r="H19" s="60">
        <v>61162.559999999998</v>
      </c>
      <c r="I19" s="60">
        <v>61162.559999999998</v>
      </c>
      <c r="J19" s="60">
        <v>61162.559999999998</v>
      </c>
      <c r="K19" s="60">
        <v>0</v>
      </c>
      <c r="L19" s="61">
        <v>0</v>
      </c>
      <c r="M19" s="66">
        <v>0</v>
      </c>
      <c r="N19" s="66">
        <v>0</v>
      </c>
      <c r="O19" s="54">
        <v>0</v>
      </c>
    </row>
    <row r="20" spans="1:15" ht="21.75" customHeight="1">
      <c r="A20" s="52" t="s">
        <v>133</v>
      </c>
      <c r="B20" s="52" t="s">
        <v>134</v>
      </c>
      <c r="C20" s="52" t="s">
        <v>127</v>
      </c>
      <c r="D20" s="52" t="s">
        <v>119</v>
      </c>
      <c r="E20" s="22" t="s">
        <v>135</v>
      </c>
      <c r="F20" s="62">
        <v>61162.559999999998</v>
      </c>
      <c r="G20" s="60">
        <v>61162.559999999998</v>
      </c>
      <c r="H20" s="60">
        <v>61162.559999999998</v>
      </c>
      <c r="I20" s="60">
        <v>61162.559999999998</v>
      </c>
      <c r="J20" s="60">
        <v>61162.559999999998</v>
      </c>
      <c r="K20" s="60">
        <v>0</v>
      </c>
      <c r="L20" s="61">
        <v>0</v>
      </c>
      <c r="M20" s="66">
        <v>0</v>
      </c>
      <c r="N20" s="66">
        <v>0</v>
      </c>
      <c r="O20" s="54">
        <v>0</v>
      </c>
    </row>
    <row r="21" spans="1:15" ht="21.75" customHeight="1">
      <c r="A21" s="52" t="s">
        <v>136</v>
      </c>
      <c r="B21" s="52"/>
      <c r="C21" s="52"/>
      <c r="D21" s="52"/>
      <c r="E21" s="22" t="s">
        <v>137</v>
      </c>
      <c r="F21" s="62">
        <v>81550.080000000002</v>
      </c>
      <c r="G21" s="60">
        <v>81550.080000000002</v>
      </c>
      <c r="H21" s="60">
        <v>81550.080000000002</v>
      </c>
      <c r="I21" s="60">
        <v>81550.080000000002</v>
      </c>
      <c r="J21" s="60">
        <v>81550.080000000002</v>
      </c>
      <c r="K21" s="60">
        <v>0</v>
      </c>
      <c r="L21" s="61">
        <v>0</v>
      </c>
      <c r="M21" s="66">
        <v>0</v>
      </c>
      <c r="N21" s="66">
        <v>0</v>
      </c>
      <c r="O21" s="54">
        <v>0</v>
      </c>
    </row>
    <row r="22" spans="1:15" ht="21.75" customHeight="1">
      <c r="A22" s="52"/>
      <c r="B22" s="52" t="s">
        <v>127</v>
      </c>
      <c r="C22" s="52"/>
      <c r="D22" s="52"/>
      <c r="E22" s="22" t="s">
        <v>138</v>
      </c>
      <c r="F22" s="62">
        <v>81550.080000000002</v>
      </c>
      <c r="G22" s="60">
        <v>81550.080000000002</v>
      </c>
      <c r="H22" s="60">
        <v>81550.080000000002</v>
      </c>
      <c r="I22" s="60">
        <v>81550.080000000002</v>
      </c>
      <c r="J22" s="60">
        <v>81550.080000000002</v>
      </c>
      <c r="K22" s="60">
        <v>0</v>
      </c>
      <c r="L22" s="61">
        <v>0</v>
      </c>
      <c r="M22" s="66">
        <v>0</v>
      </c>
      <c r="N22" s="66">
        <v>0</v>
      </c>
      <c r="O22" s="54">
        <v>0</v>
      </c>
    </row>
    <row r="23" spans="1:15" ht="21.75" customHeight="1">
      <c r="A23" s="52" t="s">
        <v>139</v>
      </c>
      <c r="B23" s="52" t="s">
        <v>140</v>
      </c>
      <c r="C23" s="52" t="s">
        <v>118</v>
      </c>
      <c r="D23" s="52" t="s">
        <v>119</v>
      </c>
      <c r="E23" s="22" t="s">
        <v>141</v>
      </c>
      <c r="F23" s="62">
        <v>81550.080000000002</v>
      </c>
      <c r="G23" s="60">
        <v>81550.080000000002</v>
      </c>
      <c r="H23" s="60">
        <v>81550.080000000002</v>
      </c>
      <c r="I23" s="60">
        <v>81550.080000000002</v>
      </c>
      <c r="J23" s="60">
        <v>81550.080000000002</v>
      </c>
      <c r="K23" s="60">
        <v>0</v>
      </c>
      <c r="L23" s="61">
        <v>0</v>
      </c>
      <c r="M23" s="66">
        <v>0</v>
      </c>
      <c r="N23" s="66">
        <v>0</v>
      </c>
      <c r="O23" s="54">
        <v>0</v>
      </c>
    </row>
  </sheetData>
  <sheetProtection formatCells="0" formatColumns="0" formatRows="0"/>
  <mergeCells count="16">
    <mergeCell ref="O4:O7"/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</mergeCells>
  <phoneticPr fontId="0" type="noConversion"/>
  <pageMargins left="0.75" right="0.75" top="1" bottom="1" header="0.51" footer="0.51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11"/>
      <c r="I1" s="11" t="s">
        <v>192</v>
      </c>
      <c r="J1" s="11"/>
    </row>
    <row r="2" spans="1:10" ht="56.25" customHeight="1">
      <c r="C2" s="165"/>
      <c r="D2" s="165"/>
      <c r="E2" s="165"/>
      <c r="F2" s="165"/>
      <c r="G2" s="165"/>
      <c r="H2" s="165"/>
      <c r="I2" s="165"/>
      <c r="J2" s="165"/>
    </row>
    <row r="3" spans="1:10" ht="17.25" customHeight="1">
      <c r="H3" s="11"/>
      <c r="I3" s="11" t="s">
        <v>15</v>
      </c>
      <c r="J3" s="11"/>
    </row>
    <row r="4" spans="1:10" ht="12" customHeight="1">
      <c r="A4" s="166" t="s">
        <v>193</v>
      </c>
      <c r="B4" s="128" t="s">
        <v>194</v>
      </c>
      <c r="C4" s="149" t="s">
        <v>5</v>
      </c>
      <c r="D4" s="141" t="s">
        <v>195</v>
      </c>
      <c r="E4" s="133" t="s">
        <v>97</v>
      </c>
      <c r="F4" s="134"/>
      <c r="G4" s="134"/>
      <c r="H4" s="134"/>
      <c r="I4" s="134"/>
    </row>
    <row r="5" spans="1:10" ht="12" customHeight="1">
      <c r="A5" s="166"/>
      <c r="B5" s="128"/>
      <c r="C5" s="151"/>
      <c r="D5" s="142"/>
      <c r="E5" s="143" t="s">
        <v>108</v>
      </c>
      <c r="F5" s="149" t="s">
        <v>104</v>
      </c>
      <c r="G5" s="143" t="s">
        <v>105</v>
      </c>
      <c r="H5" s="143" t="s">
        <v>106</v>
      </c>
      <c r="I5" s="143" t="s">
        <v>107</v>
      </c>
    </row>
    <row r="6" spans="1:10" ht="23.25" customHeight="1">
      <c r="A6" s="166"/>
      <c r="B6" s="128"/>
      <c r="C6" s="148"/>
      <c r="D6" s="142"/>
      <c r="E6" s="152"/>
      <c r="F6" s="150"/>
      <c r="G6" s="152"/>
      <c r="H6" s="152"/>
      <c r="I6" s="152"/>
    </row>
    <row r="7" spans="1:10" ht="10.5" customHeight="1">
      <c r="A7" s="20" t="s">
        <v>8</v>
      </c>
      <c r="B7" s="20" t="s">
        <v>8</v>
      </c>
      <c r="C7" s="48" t="s">
        <v>8</v>
      </c>
      <c r="D7" s="49" t="s">
        <v>8</v>
      </c>
      <c r="E7" s="50">
        <v>2</v>
      </c>
      <c r="F7" s="50">
        <v>3</v>
      </c>
      <c r="G7" s="50">
        <v>7</v>
      </c>
      <c r="H7" s="50">
        <v>8</v>
      </c>
      <c r="I7" s="50">
        <v>8</v>
      </c>
    </row>
    <row r="8" spans="1:10" s="1" customFormat="1" ht="20.25" customHeight="1">
      <c r="A8" s="51"/>
      <c r="B8" s="51"/>
      <c r="C8" s="52"/>
      <c r="D8" s="21"/>
      <c r="E8" s="60"/>
      <c r="F8" s="61"/>
      <c r="G8" s="61"/>
      <c r="H8" s="62"/>
      <c r="I8" s="54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I5:I6"/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</mergeCells>
  <phoneticPr fontId="0" type="noConversion"/>
  <printOptions horizontalCentered="1"/>
  <pageMargins left="0.75" right="0.75" top="1" bottom="1" header="0.5" footer="0.5"/>
  <pageSetup paperSize="9" scale="92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11" t="s">
        <v>196</v>
      </c>
      <c r="K1" s="11"/>
    </row>
    <row r="2" spans="1:11" ht="52.5" customHeight="1">
      <c r="C2" s="130"/>
      <c r="D2" s="130"/>
      <c r="E2" s="130"/>
      <c r="F2" s="130"/>
      <c r="G2" s="130"/>
      <c r="H2" s="130"/>
      <c r="I2" s="130"/>
      <c r="J2" s="130"/>
      <c r="K2" s="56"/>
    </row>
    <row r="3" spans="1:11" ht="18.75" customHeight="1">
      <c r="J3" s="11" t="s">
        <v>15</v>
      </c>
      <c r="K3" s="11"/>
    </row>
    <row r="4" spans="1:11" ht="12" customHeight="1">
      <c r="A4" s="128" t="s">
        <v>197</v>
      </c>
      <c r="B4" s="128" t="s">
        <v>194</v>
      </c>
      <c r="C4" s="149" t="s">
        <v>198</v>
      </c>
      <c r="D4" s="141" t="s">
        <v>195</v>
      </c>
      <c r="E4" s="133" t="s">
        <v>97</v>
      </c>
      <c r="F4" s="134"/>
      <c r="G4" s="134"/>
      <c r="H4" s="134"/>
      <c r="I4" s="134"/>
      <c r="J4" s="153" t="s">
        <v>199</v>
      </c>
    </row>
    <row r="5" spans="1:11" ht="12" customHeight="1">
      <c r="A5" s="128"/>
      <c r="B5" s="128"/>
      <c r="C5" s="151"/>
      <c r="D5" s="142"/>
      <c r="E5" s="143" t="s">
        <v>103</v>
      </c>
      <c r="F5" s="149" t="s">
        <v>104</v>
      </c>
      <c r="G5" s="143" t="s">
        <v>105</v>
      </c>
      <c r="H5" s="143" t="s">
        <v>106</v>
      </c>
      <c r="I5" s="143" t="s">
        <v>107</v>
      </c>
      <c r="J5" s="154"/>
    </row>
    <row r="6" spans="1:11" ht="23.25" customHeight="1">
      <c r="A6" s="128"/>
      <c r="B6" s="128"/>
      <c r="C6" s="148"/>
      <c r="D6" s="142"/>
      <c r="E6" s="152"/>
      <c r="F6" s="150"/>
      <c r="G6" s="152"/>
      <c r="H6" s="152"/>
      <c r="I6" s="152"/>
      <c r="J6" s="154"/>
    </row>
    <row r="7" spans="1:11" ht="10.5" customHeight="1">
      <c r="A7" s="20" t="s">
        <v>8</v>
      </c>
      <c r="B7" s="20" t="s">
        <v>8</v>
      </c>
      <c r="C7" s="48" t="s">
        <v>8</v>
      </c>
      <c r="D7" s="49" t="s">
        <v>8</v>
      </c>
      <c r="E7" s="50">
        <v>2</v>
      </c>
      <c r="F7" s="50">
        <v>3</v>
      </c>
      <c r="G7" s="50">
        <v>7</v>
      </c>
      <c r="H7" s="50">
        <v>8</v>
      </c>
      <c r="I7" s="50">
        <v>8</v>
      </c>
      <c r="J7" s="57"/>
    </row>
    <row r="8" spans="1:11" s="1" customFormat="1" ht="20.25" customHeight="1">
      <c r="A8" s="51"/>
      <c r="B8" s="51"/>
      <c r="C8" s="52"/>
      <c r="D8" s="21"/>
      <c r="E8" s="53"/>
      <c r="F8" s="54"/>
      <c r="G8" s="54"/>
      <c r="H8" s="55"/>
      <c r="I8" s="54"/>
      <c r="J8" s="58"/>
    </row>
    <row r="9" spans="1:11" ht="11.25" customHeight="1">
      <c r="H9" s="1"/>
      <c r="I9" s="1"/>
    </row>
  </sheetData>
  <sheetProtection formatCells="0" formatColumns="0" formatRows="0"/>
  <mergeCells count="12">
    <mergeCell ref="I5:I6"/>
    <mergeCell ref="J4:J6"/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</mergeCells>
  <phoneticPr fontId="0" type="noConversion"/>
  <printOptions horizontalCentered="1"/>
  <pageMargins left="0.75" right="0.75" top="1" bottom="1" header="0.51" footer="0.51"/>
  <pageSetup paperSize="9" scale="95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31" bestFit="1" customWidth="1"/>
    <col min="2" max="2" width="22.5" style="31" customWidth="1"/>
    <col min="3" max="3" width="20.5" style="31" customWidth="1"/>
    <col min="4" max="4" width="18.5" style="31" customWidth="1"/>
    <col min="5" max="5" width="7.6640625" style="31" customWidth="1"/>
    <col min="6" max="6" width="9.1640625" style="31" customWidth="1"/>
    <col min="7" max="7" width="9.5" style="31" customWidth="1"/>
    <col min="8" max="8" width="10.6640625" style="31" bestFit="1" customWidth="1"/>
    <col min="9" max="9" width="13" style="31" customWidth="1"/>
    <col min="10" max="10" width="9.33203125" style="31" customWidth="1"/>
    <col min="11" max="11" width="12" style="31" customWidth="1"/>
    <col min="12" max="13" width="13" style="31" customWidth="1"/>
    <col min="14" max="14" width="11" style="31" customWidth="1"/>
    <col min="15" max="15" width="10.1640625" style="31" customWidth="1"/>
    <col min="16" max="16" width="12.33203125" style="31" customWidth="1"/>
    <col min="17" max="16384" width="9.1640625" style="31"/>
  </cols>
  <sheetData>
    <row r="1" spans="1:16" ht="17.25" customHeight="1">
      <c r="P1" s="11" t="s">
        <v>200</v>
      </c>
    </row>
    <row r="2" spans="1:16" ht="25.5" customHeight="1">
      <c r="A2" s="170" t="s">
        <v>201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</row>
    <row r="3" spans="1:16" ht="19.5" customHeight="1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43"/>
    </row>
    <row r="4" spans="1:16" s="28" customFormat="1" ht="14.25" customHeight="1">
      <c r="A4" s="33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44" t="s">
        <v>202</v>
      </c>
    </row>
    <row r="5" spans="1:16" ht="18" customHeight="1">
      <c r="A5" s="174" t="s">
        <v>5</v>
      </c>
      <c r="B5" s="35" t="s">
        <v>203</v>
      </c>
      <c r="C5" s="35"/>
      <c r="D5" s="167" t="s">
        <v>204</v>
      </c>
      <c r="E5" s="167" t="s">
        <v>205</v>
      </c>
      <c r="F5" s="167" t="s">
        <v>206</v>
      </c>
      <c r="G5" s="167" t="s">
        <v>207</v>
      </c>
      <c r="H5" s="167" t="s">
        <v>208</v>
      </c>
      <c r="I5" s="169" t="s">
        <v>209</v>
      </c>
      <c r="J5" s="169"/>
      <c r="K5" s="169"/>
      <c r="L5" s="169"/>
      <c r="M5" s="169"/>
      <c r="N5" s="169"/>
      <c r="O5" s="169"/>
      <c r="P5" s="169" t="s">
        <v>210</v>
      </c>
    </row>
    <row r="6" spans="1:16" ht="20.25" customHeight="1">
      <c r="A6" s="175"/>
      <c r="B6" s="176" t="s">
        <v>211</v>
      </c>
      <c r="C6" s="177" t="s">
        <v>212</v>
      </c>
      <c r="D6" s="167"/>
      <c r="E6" s="167"/>
      <c r="F6" s="167"/>
      <c r="G6" s="167"/>
      <c r="H6" s="167"/>
      <c r="I6" s="168" t="s">
        <v>108</v>
      </c>
      <c r="J6" s="171" t="s">
        <v>213</v>
      </c>
      <c r="K6" s="172"/>
      <c r="L6" s="172"/>
      <c r="M6" s="172"/>
      <c r="N6" s="173"/>
      <c r="O6" s="168" t="s">
        <v>98</v>
      </c>
      <c r="P6" s="169"/>
    </row>
    <row r="7" spans="1:16" ht="42.75" customHeight="1">
      <c r="A7" s="175"/>
      <c r="B7" s="176"/>
      <c r="C7" s="178"/>
      <c r="D7" s="167"/>
      <c r="E7" s="167"/>
      <c r="F7" s="167"/>
      <c r="G7" s="167"/>
      <c r="H7" s="167"/>
      <c r="I7" s="168"/>
      <c r="J7" s="45" t="s">
        <v>103</v>
      </c>
      <c r="K7" s="45" t="s">
        <v>104</v>
      </c>
      <c r="L7" s="45" t="s">
        <v>105</v>
      </c>
      <c r="M7" s="45" t="s">
        <v>106</v>
      </c>
      <c r="N7" s="46" t="s">
        <v>107</v>
      </c>
      <c r="O7" s="168"/>
      <c r="P7" s="169"/>
    </row>
    <row r="8" spans="1:16" s="29" customFormat="1" ht="15.75" customHeight="1">
      <c r="A8" s="36"/>
      <c r="B8" s="37" t="s">
        <v>8</v>
      </c>
      <c r="C8" s="38" t="s">
        <v>8</v>
      </c>
      <c r="D8" s="37" t="s">
        <v>8</v>
      </c>
      <c r="E8" s="38" t="s">
        <v>8</v>
      </c>
      <c r="F8" s="39">
        <v>1</v>
      </c>
      <c r="G8" s="39">
        <v>2</v>
      </c>
      <c r="H8" s="39">
        <v>3</v>
      </c>
      <c r="I8" s="39">
        <v>4</v>
      </c>
      <c r="J8" s="39">
        <v>5</v>
      </c>
      <c r="K8" s="39">
        <v>6</v>
      </c>
      <c r="L8" s="39">
        <v>7</v>
      </c>
      <c r="M8" s="39">
        <v>8</v>
      </c>
      <c r="N8" s="39">
        <v>9</v>
      </c>
      <c r="O8" s="39">
        <v>10</v>
      </c>
      <c r="P8" s="39">
        <v>11</v>
      </c>
    </row>
    <row r="9" spans="1:16" s="30" customFormat="1" ht="48" customHeight="1">
      <c r="A9" s="40"/>
      <c r="B9" s="40"/>
      <c r="C9" s="40"/>
      <c r="D9" s="40"/>
      <c r="E9" s="40"/>
      <c r="F9" s="41"/>
      <c r="G9" s="42"/>
      <c r="H9" s="41"/>
      <c r="I9" s="41"/>
      <c r="J9" s="41"/>
      <c r="K9" s="41"/>
      <c r="L9" s="41"/>
      <c r="M9" s="41"/>
      <c r="N9" s="41"/>
      <c r="O9" s="41"/>
      <c r="P9" s="47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28"/>
    </row>
    <row r="17" spans="1:16" ht="11.25" customHeight="1">
      <c r="A17"/>
      <c r="O17" s="28"/>
      <c r="P17" s="28"/>
    </row>
    <row r="18" spans="1:16" ht="11.25" customHeight="1">
      <c r="A18"/>
      <c r="B18" s="28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28"/>
    </row>
  </sheetData>
  <sheetProtection formatCells="0" formatColumns="0" formatRows="0"/>
  <mergeCells count="14">
    <mergeCell ref="H5:H7"/>
    <mergeCell ref="I6:I7"/>
    <mergeCell ref="O6:O7"/>
    <mergeCell ref="P5:P7"/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</mergeCells>
  <phoneticPr fontId="0" type="noConversion"/>
  <printOptions horizontalCentered="1"/>
  <pageMargins left="0.75" right="0.75" top="1" bottom="1" header="0.5" footer="0.5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11"/>
      <c r="P1" s="179" t="s">
        <v>214</v>
      </c>
      <c r="Q1" s="179"/>
      <c r="R1" s="179"/>
      <c r="S1" s="179"/>
      <c r="T1" s="179"/>
      <c r="U1" s="179"/>
      <c r="V1" s="179"/>
    </row>
    <row r="2" spans="1:22" ht="51.75" customHeight="1">
      <c r="A2" s="130" t="s">
        <v>215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</row>
    <row r="3" spans="1:22" ht="17.25" customHeight="1">
      <c r="O3" s="11"/>
      <c r="P3" s="180" t="s">
        <v>153</v>
      </c>
      <c r="Q3" s="180"/>
      <c r="R3" s="180"/>
      <c r="S3" s="180"/>
      <c r="T3" s="180"/>
      <c r="U3" s="180"/>
      <c r="V3" s="180"/>
    </row>
    <row r="4" spans="1:22" ht="14.25" customHeight="1">
      <c r="A4" s="134" t="s">
        <v>4</v>
      </c>
      <c r="B4" s="134" t="s">
        <v>5</v>
      </c>
      <c r="C4" s="164" t="s">
        <v>216</v>
      </c>
      <c r="D4" s="164" t="s">
        <v>217</v>
      </c>
      <c r="E4" s="133" t="s">
        <v>218</v>
      </c>
      <c r="F4" s="133"/>
      <c r="G4" s="133"/>
      <c r="H4" s="133"/>
      <c r="I4" s="133"/>
      <c r="J4" s="133"/>
      <c r="K4" s="133"/>
      <c r="L4" s="133"/>
      <c r="M4" s="133"/>
      <c r="N4" s="133" t="s">
        <v>219</v>
      </c>
      <c r="O4" s="133"/>
      <c r="P4" s="133"/>
      <c r="Q4" s="133"/>
      <c r="R4" s="133"/>
      <c r="S4" s="133"/>
      <c r="T4" s="133"/>
      <c r="U4" s="133"/>
      <c r="V4" s="133"/>
    </row>
    <row r="5" spans="1:22" ht="14.25" customHeight="1">
      <c r="A5" s="134"/>
      <c r="B5" s="134"/>
      <c r="C5" s="164"/>
      <c r="D5" s="164"/>
      <c r="E5" s="143" t="s">
        <v>220</v>
      </c>
      <c r="F5" s="133" t="s">
        <v>221</v>
      </c>
      <c r="G5" s="134"/>
      <c r="H5" s="134"/>
      <c r="I5" s="134"/>
      <c r="J5" s="133" t="s">
        <v>222</v>
      </c>
      <c r="K5" s="134"/>
      <c r="L5" s="134"/>
      <c r="M5" s="134"/>
      <c r="N5" s="143" t="s">
        <v>220</v>
      </c>
      <c r="O5" s="133" t="s">
        <v>221</v>
      </c>
      <c r="P5" s="134"/>
      <c r="Q5" s="134"/>
      <c r="R5" s="134"/>
      <c r="S5" s="133" t="s">
        <v>222</v>
      </c>
      <c r="T5" s="134"/>
      <c r="U5" s="134"/>
      <c r="V5" s="134"/>
    </row>
    <row r="6" spans="1:22" ht="38.25" customHeight="1">
      <c r="A6" s="134"/>
      <c r="B6" s="134"/>
      <c r="C6" s="164"/>
      <c r="D6" s="164"/>
      <c r="E6" s="144"/>
      <c r="F6" s="7" t="s">
        <v>103</v>
      </c>
      <c r="G6" s="7" t="s">
        <v>223</v>
      </c>
      <c r="H6" s="7" t="s">
        <v>224</v>
      </c>
      <c r="I6" s="7" t="s">
        <v>225</v>
      </c>
      <c r="J6" s="7" t="s">
        <v>103</v>
      </c>
      <c r="K6" s="7" t="s">
        <v>223</v>
      </c>
      <c r="L6" s="7" t="s">
        <v>224</v>
      </c>
      <c r="M6" s="7" t="s">
        <v>225</v>
      </c>
      <c r="N6" s="144"/>
      <c r="O6" s="7" t="s">
        <v>103</v>
      </c>
      <c r="P6" s="7" t="s">
        <v>223</v>
      </c>
      <c r="Q6" s="7" t="s">
        <v>224</v>
      </c>
      <c r="R6" s="7" t="s">
        <v>225</v>
      </c>
      <c r="S6" s="7" t="s">
        <v>103</v>
      </c>
      <c r="T6" s="7" t="s">
        <v>223</v>
      </c>
      <c r="U6" s="7" t="s">
        <v>224</v>
      </c>
      <c r="V6" s="7" t="s">
        <v>225</v>
      </c>
    </row>
    <row r="7" spans="1:22" ht="9.75" customHeight="1">
      <c r="A7" s="20" t="s">
        <v>8</v>
      </c>
      <c r="B7" s="20" t="s">
        <v>8</v>
      </c>
      <c r="C7" s="7">
        <v>1</v>
      </c>
      <c r="D7" s="7">
        <v>2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N7" s="7">
        <v>13</v>
      </c>
      <c r="O7" s="7">
        <v>14</v>
      </c>
      <c r="P7" s="14">
        <v>15</v>
      </c>
      <c r="Q7" s="20">
        <v>16</v>
      </c>
      <c r="R7" s="20">
        <v>17</v>
      </c>
      <c r="S7" s="20">
        <v>18</v>
      </c>
      <c r="T7" s="20">
        <v>19</v>
      </c>
      <c r="U7" s="20">
        <v>20</v>
      </c>
      <c r="V7" s="20">
        <v>21</v>
      </c>
    </row>
    <row r="8" spans="1:22" s="1" customFormat="1" ht="18.75" customHeight="1">
      <c r="A8" s="21"/>
      <c r="B8" s="21"/>
      <c r="C8" s="21"/>
      <c r="D8" s="22"/>
      <c r="E8" s="10"/>
      <c r="F8" s="10"/>
      <c r="G8" s="10"/>
      <c r="H8" s="10"/>
      <c r="I8" s="10"/>
      <c r="J8" s="10"/>
      <c r="K8" s="10"/>
      <c r="L8" s="10"/>
      <c r="M8" s="10"/>
      <c r="N8" s="10"/>
      <c r="O8" s="23"/>
      <c r="P8" s="24"/>
      <c r="Q8" s="26"/>
      <c r="R8" s="26"/>
      <c r="S8" s="26"/>
      <c r="T8" s="26"/>
      <c r="U8" s="26"/>
      <c r="V8" s="26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27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25"/>
      <c r="P20" s="1"/>
    </row>
  </sheetData>
  <sheetProtection formatCells="0" formatColumns="0" formatRows="0"/>
  <mergeCells count="15">
    <mergeCell ref="O5:R5"/>
    <mergeCell ref="S5:V5"/>
    <mergeCell ref="A4:A6"/>
    <mergeCell ref="P1:V1"/>
    <mergeCell ref="A2:V2"/>
    <mergeCell ref="P3:V3"/>
    <mergeCell ref="E4:M4"/>
    <mergeCell ref="N4:V4"/>
    <mergeCell ref="B4:B6"/>
    <mergeCell ref="C4:C6"/>
    <mergeCell ref="D4:D6"/>
    <mergeCell ref="E5:E6"/>
    <mergeCell ref="N5:N6"/>
    <mergeCell ref="F5:I5"/>
    <mergeCell ref="J5:M5"/>
  </mergeCells>
  <phoneticPr fontId="0" type="noConversion"/>
  <printOptions horizontalCentered="1"/>
  <pageMargins left="0.75" right="0.75" top="1" bottom="1" header="0.5" footer="0.5"/>
  <pageSetup paperSize="9" scale="56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79" t="s">
        <v>226</v>
      </c>
      <c r="R1" s="179"/>
      <c r="S1" s="179"/>
      <c r="T1" s="179"/>
      <c r="U1" s="179"/>
      <c r="V1" s="179"/>
      <c r="W1" s="179"/>
      <c r="X1" s="179"/>
    </row>
    <row r="2" spans="1:24" ht="57" customHeight="1">
      <c r="A2" s="130" t="s">
        <v>227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</row>
    <row r="3" spans="1:24" ht="18.75" customHeight="1">
      <c r="N3" s="180" t="s">
        <v>228</v>
      </c>
      <c r="O3" s="180"/>
      <c r="P3" s="180"/>
      <c r="Q3" s="180"/>
      <c r="R3" s="180"/>
      <c r="S3" s="180"/>
      <c r="T3" s="180"/>
      <c r="U3" s="180"/>
      <c r="V3" s="180"/>
      <c r="W3" s="180"/>
      <c r="X3" s="180"/>
    </row>
    <row r="4" spans="1:24" ht="11.25" customHeight="1">
      <c r="A4" s="134" t="s">
        <v>4</v>
      </c>
      <c r="B4" s="134" t="s">
        <v>5</v>
      </c>
      <c r="C4" s="133" t="s">
        <v>229</v>
      </c>
      <c r="D4" s="133"/>
      <c r="E4" s="133"/>
      <c r="F4" s="133"/>
      <c r="G4" s="133"/>
      <c r="H4" s="133" t="s">
        <v>230</v>
      </c>
      <c r="I4" s="133"/>
      <c r="J4" s="133"/>
      <c r="K4" s="133"/>
      <c r="L4" s="182" t="s">
        <v>231</v>
      </c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4"/>
      <c r="X4" s="133" t="s">
        <v>232</v>
      </c>
    </row>
    <row r="5" spans="1:24" ht="27" customHeight="1">
      <c r="A5" s="134"/>
      <c r="B5" s="134"/>
      <c r="C5" s="133" t="s">
        <v>108</v>
      </c>
      <c r="D5" s="149" t="s">
        <v>233</v>
      </c>
      <c r="E5" s="133" t="s">
        <v>234</v>
      </c>
      <c r="F5" s="134"/>
      <c r="G5" s="133" t="s">
        <v>235</v>
      </c>
      <c r="H5" s="149" t="s">
        <v>108</v>
      </c>
      <c r="I5" s="149" t="s">
        <v>236</v>
      </c>
      <c r="J5" s="164" t="s">
        <v>237</v>
      </c>
      <c r="K5" s="143" t="s">
        <v>238</v>
      </c>
      <c r="L5" s="146" t="s">
        <v>239</v>
      </c>
      <c r="M5" s="156"/>
      <c r="N5" s="156"/>
      <c r="O5" s="141"/>
      <c r="P5" s="146" t="s">
        <v>240</v>
      </c>
      <c r="Q5" s="156"/>
      <c r="R5" s="156"/>
      <c r="S5" s="141"/>
      <c r="T5" s="146" t="s">
        <v>241</v>
      </c>
      <c r="U5" s="156"/>
      <c r="V5" s="156"/>
      <c r="W5" s="141"/>
      <c r="X5" s="133"/>
    </row>
    <row r="6" spans="1:24" ht="12.75" customHeight="1">
      <c r="A6" s="134"/>
      <c r="B6" s="134"/>
      <c r="C6" s="134"/>
      <c r="D6" s="150"/>
      <c r="E6" s="133" t="s">
        <v>103</v>
      </c>
      <c r="F6" s="133" t="s">
        <v>242</v>
      </c>
      <c r="G6" s="133"/>
      <c r="H6" s="150"/>
      <c r="I6" s="150"/>
      <c r="J6" s="164"/>
      <c r="K6" s="152"/>
      <c r="L6" s="161" t="s">
        <v>103</v>
      </c>
      <c r="M6" s="164" t="s">
        <v>236</v>
      </c>
      <c r="N6" s="164" t="s">
        <v>237</v>
      </c>
      <c r="O6" s="164" t="s">
        <v>238</v>
      </c>
      <c r="P6" s="161" t="s">
        <v>103</v>
      </c>
      <c r="Q6" s="164" t="s">
        <v>236</v>
      </c>
      <c r="R6" s="164" t="s">
        <v>237</v>
      </c>
      <c r="S6" s="164" t="s">
        <v>238</v>
      </c>
      <c r="T6" s="161" t="s">
        <v>103</v>
      </c>
      <c r="U6" s="164" t="s">
        <v>236</v>
      </c>
      <c r="V6" s="164" t="s">
        <v>237</v>
      </c>
      <c r="W6" s="164" t="s">
        <v>238</v>
      </c>
      <c r="X6" s="133"/>
    </row>
    <row r="7" spans="1:24" ht="24.75" customHeight="1">
      <c r="A7" s="134"/>
      <c r="B7" s="134"/>
      <c r="C7" s="134"/>
      <c r="D7" s="181"/>
      <c r="E7" s="134"/>
      <c r="F7" s="134"/>
      <c r="G7" s="133"/>
      <c r="H7" s="181"/>
      <c r="I7" s="181"/>
      <c r="J7" s="164"/>
      <c r="K7" s="144"/>
      <c r="L7" s="161"/>
      <c r="M7" s="164"/>
      <c r="N7" s="164"/>
      <c r="O7" s="164"/>
      <c r="P7" s="161"/>
      <c r="Q7" s="164"/>
      <c r="R7" s="164"/>
      <c r="S7" s="164"/>
      <c r="T7" s="161"/>
      <c r="U7" s="164"/>
      <c r="V7" s="164"/>
      <c r="W7" s="164"/>
      <c r="X7" s="133"/>
    </row>
    <row r="8" spans="1:24" ht="11.25" customHeight="1">
      <c r="A8" s="5" t="s">
        <v>8</v>
      </c>
      <c r="B8" s="6" t="s">
        <v>8</v>
      </c>
      <c r="C8" s="6">
        <v>1</v>
      </c>
      <c r="D8" s="6">
        <v>2</v>
      </c>
      <c r="E8" s="6">
        <v>3</v>
      </c>
      <c r="F8" s="6">
        <v>4</v>
      </c>
      <c r="G8" s="4">
        <v>5</v>
      </c>
      <c r="H8" s="4">
        <v>6</v>
      </c>
      <c r="I8" s="4">
        <v>7</v>
      </c>
      <c r="J8" s="7">
        <v>8</v>
      </c>
      <c r="K8" s="6">
        <v>9</v>
      </c>
      <c r="L8" s="6">
        <v>10</v>
      </c>
      <c r="M8" s="6">
        <v>11</v>
      </c>
      <c r="N8" s="6">
        <v>12</v>
      </c>
      <c r="O8" s="4">
        <v>13</v>
      </c>
      <c r="P8" s="4">
        <v>14</v>
      </c>
      <c r="Q8" s="4">
        <v>15</v>
      </c>
      <c r="R8" s="7">
        <v>16</v>
      </c>
      <c r="S8" s="6">
        <v>17</v>
      </c>
      <c r="T8" s="6">
        <v>18</v>
      </c>
      <c r="U8" s="6">
        <v>19</v>
      </c>
      <c r="V8" s="6">
        <v>20</v>
      </c>
      <c r="W8" s="4">
        <v>21</v>
      </c>
      <c r="X8" s="4">
        <v>22</v>
      </c>
    </row>
    <row r="9" spans="1:24" s="1" customFormat="1" ht="23.25" customHeight="1">
      <c r="A9" s="8" t="s">
        <v>9</v>
      </c>
      <c r="B9" s="8" t="s">
        <v>10</v>
      </c>
      <c r="C9" s="16">
        <v>28</v>
      </c>
      <c r="D9" s="16">
        <v>0</v>
      </c>
      <c r="E9" s="16">
        <v>28</v>
      </c>
      <c r="F9" s="17">
        <v>0</v>
      </c>
      <c r="G9" s="18">
        <v>0</v>
      </c>
      <c r="H9" s="17">
        <v>38</v>
      </c>
      <c r="I9" s="17">
        <v>33</v>
      </c>
      <c r="J9" s="17">
        <v>0</v>
      </c>
      <c r="K9" s="17">
        <v>5</v>
      </c>
      <c r="L9" s="17">
        <v>4</v>
      </c>
      <c r="M9" s="17">
        <v>0</v>
      </c>
      <c r="N9" s="17">
        <v>0</v>
      </c>
      <c r="O9" s="17">
        <v>4</v>
      </c>
      <c r="P9" s="17">
        <v>31</v>
      </c>
      <c r="Q9" s="17">
        <v>30</v>
      </c>
      <c r="R9" s="19">
        <v>0</v>
      </c>
      <c r="S9" s="19">
        <v>1</v>
      </c>
      <c r="T9" s="19">
        <v>3</v>
      </c>
      <c r="U9" s="19">
        <v>3</v>
      </c>
      <c r="V9" s="19">
        <v>0</v>
      </c>
      <c r="W9" s="19">
        <v>0</v>
      </c>
      <c r="X9" s="19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A4:A7"/>
    <mergeCell ref="B4:B7"/>
    <mergeCell ref="C5:C7"/>
    <mergeCell ref="D5:D7"/>
    <mergeCell ref="E6:E7"/>
    <mergeCell ref="L6:L7"/>
    <mergeCell ref="E5:F5"/>
    <mergeCell ref="L5:O5"/>
    <mergeCell ref="P5:S5"/>
    <mergeCell ref="T5:W5"/>
    <mergeCell ref="F6:F7"/>
    <mergeCell ref="G5:G7"/>
    <mergeCell ref="H5:H7"/>
    <mergeCell ref="I5:I7"/>
    <mergeCell ref="J5:J7"/>
    <mergeCell ref="K5:K7"/>
    <mergeCell ref="X4:X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</mergeCells>
  <phoneticPr fontId="0" type="noConversion"/>
  <printOptions horizontalCentered="1"/>
  <pageMargins left="0.75" right="0.75" top="1" bottom="1" header="0.5" footer="0.5"/>
  <pageSetup paperSize="9" scale="70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F23" sqref="F23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11" t="s">
        <v>243</v>
      </c>
    </row>
    <row r="2" spans="1:12" ht="57" customHeight="1">
      <c r="A2" s="2" t="s">
        <v>244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8.75" customHeight="1">
      <c r="L3" s="12" t="s">
        <v>245</v>
      </c>
    </row>
    <row r="4" spans="1:12" ht="11.25" customHeight="1">
      <c r="A4" s="134" t="s">
        <v>4</v>
      </c>
      <c r="B4" s="134" t="s">
        <v>5</v>
      </c>
      <c r="C4" s="133" t="s">
        <v>246</v>
      </c>
      <c r="D4" s="134"/>
      <c r="E4" s="134"/>
      <c r="F4" s="134"/>
      <c r="G4" s="134"/>
      <c r="H4" s="134"/>
      <c r="I4" s="146" t="s">
        <v>247</v>
      </c>
      <c r="J4" s="156"/>
      <c r="K4" s="156"/>
      <c r="L4" s="141"/>
    </row>
    <row r="5" spans="1:12" ht="11.25" customHeight="1">
      <c r="A5" s="134"/>
      <c r="B5" s="134"/>
      <c r="C5" s="133" t="s">
        <v>248</v>
      </c>
      <c r="D5" s="134"/>
      <c r="E5" s="134"/>
      <c r="F5" s="133" t="s">
        <v>249</v>
      </c>
      <c r="G5" s="134"/>
      <c r="H5" s="134"/>
      <c r="I5" s="164" t="s">
        <v>250</v>
      </c>
      <c r="J5" s="146" t="s">
        <v>251</v>
      </c>
      <c r="K5" s="156"/>
      <c r="L5" s="141"/>
    </row>
    <row r="6" spans="1:12" ht="12.75" customHeight="1">
      <c r="A6" s="134"/>
      <c r="B6" s="134"/>
      <c r="C6" s="134" t="s">
        <v>252</v>
      </c>
      <c r="D6" s="134" t="s">
        <v>253</v>
      </c>
      <c r="E6" s="133" t="s">
        <v>254</v>
      </c>
      <c r="F6" s="134" t="s">
        <v>252</v>
      </c>
      <c r="G6" s="134" t="s">
        <v>253</v>
      </c>
      <c r="H6" s="133" t="s">
        <v>254</v>
      </c>
      <c r="I6" s="164"/>
      <c r="J6" s="161" t="s">
        <v>108</v>
      </c>
      <c r="K6" s="164" t="s">
        <v>255</v>
      </c>
      <c r="L6" s="133" t="s">
        <v>256</v>
      </c>
    </row>
    <row r="7" spans="1:12" ht="11.25" customHeight="1">
      <c r="A7" s="134"/>
      <c r="B7" s="134"/>
      <c r="C7" s="134"/>
      <c r="D7" s="134"/>
      <c r="E7" s="134"/>
      <c r="F7" s="134"/>
      <c r="G7" s="134"/>
      <c r="H7" s="134"/>
      <c r="I7" s="164"/>
      <c r="J7" s="161"/>
      <c r="K7" s="164"/>
      <c r="L7" s="134"/>
    </row>
    <row r="8" spans="1:12" ht="11.25" customHeight="1">
      <c r="A8" s="5" t="s">
        <v>8</v>
      </c>
      <c r="B8" s="6" t="s">
        <v>8</v>
      </c>
      <c r="C8" s="6">
        <v>1</v>
      </c>
      <c r="D8" s="6">
        <v>2</v>
      </c>
      <c r="E8" s="6">
        <v>3</v>
      </c>
      <c r="F8" s="6">
        <v>4</v>
      </c>
      <c r="G8" s="4">
        <v>5</v>
      </c>
      <c r="H8" s="7">
        <v>6</v>
      </c>
      <c r="I8" s="7">
        <v>7</v>
      </c>
      <c r="J8" s="14">
        <v>8</v>
      </c>
      <c r="K8" s="14">
        <v>9</v>
      </c>
      <c r="L8" s="7">
        <v>10</v>
      </c>
    </row>
    <row r="9" spans="1:12" s="1" customFormat="1" ht="18.75" customHeight="1">
      <c r="A9" s="8"/>
      <c r="B9" s="8" t="s">
        <v>108</v>
      </c>
      <c r="C9" s="9">
        <v>1635</v>
      </c>
      <c r="D9" s="9">
        <v>0</v>
      </c>
      <c r="E9" s="9">
        <v>0</v>
      </c>
      <c r="F9" s="10">
        <v>0</v>
      </c>
      <c r="G9" s="10">
        <v>0</v>
      </c>
      <c r="H9" s="10">
        <v>0</v>
      </c>
      <c r="I9" s="10">
        <v>1</v>
      </c>
      <c r="J9" s="10">
        <v>1</v>
      </c>
      <c r="K9" s="10">
        <v>1</v>
      </c>
      <c r="L9" s="10">
        <v>0</v>
      </c>
    </row>
    <row r="10" spans="1:12" ht="18.75" customHeight="1">
      <c r="A10" s="8" t="s">
        <v>9</v>
      </c>
      <c r="B10" s="8" t="s">
        <v>10</v>
      </c>
      <c r="C10" s="9">
        <v>1635</v>
      </c>
      <c r="D10" s="9">
        <v>0</v>
      </c>
      <c r="E10" s="9">
        <v>0</v>
      </c>
      <c r="F10" s="10">
        <v>0</v>
      </c>
      <c r="G10" s="10">
        <v>0</v>
      </c>
      <c r="H10" s="10">
        <v>0</v>
      </c>
      <c r="I10" s="10">
        <v>1</v>
      </c>
      <c r="J10" s="10">
        <v>1</v>
      </c>
      <c r="K10" s="10">
        <v>1</v>
      </c>
      <c r="L10" s="1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A4:A7"/>
    <mergeCell ref="B4:B7"/>
    <mergeCell ref="C6:C7"/>
    <mergeCell ref="D6:D7"/>
    <mergeCell ref="E6:E7"/>
    <mergeCell ref="C4:H4"/>
    <mergeCell ref="I4:L4"/>
    <mergeCell ref="C5:E5"/>
    <mergeCell ref="F5:H5"/>
    <mergeCell ref="J5:L5"/>
    <mergeCell ref="L6:L7"/>
    <mergeCell ref="F6:F7"/>
    <mergeCell ref="G6:G7"/>
    <mergeCell ref="H6:H7"/>
    <mergeCell ref="I5:I7"/>
    <mergeCell ref="J6:J7"/>
    <mergeCell ref="K6:K7"/>
  </mergeCells>
  <phoneticPr fontId="0" type="noConversion"/>
  <printOptions horizontalCentered="1"/>
  <pageMargins left="0.75" right="0.75" top="1" bottom="1" header="0.5" footer="0.5"/>
  <pageSetup paperSize="9" scale="94" fitToHeight="10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indexed="11"/>
  </sheetPr>
  <dimension ref="A1:B10"/>
  <sheetViews>
    <sheetView workbookViewId="0">
      <selection sqref="A1:B1"/>
    </sheetView>
  </sheetViews>
  <sheetFormatPr defaultRowHeight="11.25"/>
  <cols>
    <col min="1" max="1" width="77.6640625" customWidth="1"/>
    <col min="2" max="2" width="28.6640625" customWidth="1"/>
  </cols>
  <sheetData>
    <row r="1" spans="1:2" ht="30" customHeight="1">
      <c r="A1" s="185" t="s">
        <v>269</v>
      </c>
      <c r="B1" s="186"/>
    </row>
    <row r="2" spans="1:2" ht="30" customHeight="1"/>
    <row r="3" spans="1:2" ht="30" customHeight="1">
      <c r="A3" s="122" t="s">
        <v>259</v>
      </c>
      <c r="B3" s="122" t="s">
        <v>260</v>
      </c>
    </row>
    <row r="4" spans="1:2" ht="30" customHeight="1">
      <c r="A4" s="124" t="s">
        <v>261</v>
      </c>
      <c r="B4" s="124" t="s">
        <v>262</v>
      </c>
    </row>
    <row r="5" spans="1:2" ht="30" customHeight="1">
      <c r="A5" s="123" t="s">
        <v>263</v>
      </c>
      <c r="B5" s="124">
        <v>2</v>
      </c>
    </row>
    <row r="6" spans="1:2" ht="30" customHeight="1">
      <c r="A6" s="123" t="s">
        <v>264</v>
      </c>
      <c r="B6" s="124">
        <v>0</v>
      </c>
    </row>
    <row r="7" spans="1:2" ht="30" customHeight="1">
      <c r="A7" s="123" t="s">
        <v>265</v>
      </c>
      <c r="B7" s="124">
        <v>2</v>
      </c>
    </row>
    <row r="8" spans="1:2" ht="30" customHeight="1">
      <c r="A8" s="123" t="s">
        <v>266</v>
      </c>
      <c r="B8" s="124">
        <v>0</v>
      </c>
    </row>
    <row r="9" spans="1:2" ht="30" customHeight="1">
      <c r="A9" s="123" t="s">
        <v>267</v>
      </c>
      <c r="B9" s="124">
        <v>2</v>
      </c>
    </row>
    <row r="10" spans="1:2" ht="30" customHeight="1">
      <c r="A10" s="123" t="s">
        <v>268</v>
      </c>
      <c r="B10" s="124">
        <v>0</v>
      </c>
    </row>
  </sheetData>
  <mergeCells count="1">
    <mergeCell ref="A1:B1"/>
  </mergeCells>
  <phoneticPr fontId="17" type="noConversion"/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indexed="11"/>
  </sheetPr>
  <dimension ref="A1:D6"/>
  <sheetViews>
    <sheetView tabSelected="1" workbookViewId="0">
      <selection activeCell="D26" sqref="D26"/>
    </sheetView>
  </sheetViews>
  <sheetFormatPr defaultRowHeight="11.25"/>
  <cols>
    <col min="1" max="1" width="45.1640625" customWidth="1"/>
    <col min="2" max="2" width="24.83203125" customWidth="1"/>
    <col min="3" max="3" width="27.83203125" customWidth="1"/>
    <col min="4" max="4" width="47" customWidth="1"/>
  </cols>
  <sheetData>
    <row r="1" spans="1:4" ht="30" customHeight="1">
      <c r="A1" s="189" t="s">
        <v>275</v>
      </c>
      <c r="B1" s="189"/>
      <c r="C1" s="189"/>
      <c r="D1" s="189"/>
    </row>
    <row r="2" spans="1:4" ht="35.1" customHeight="1">
      <c r="A2" s="122" t="s">
        <v>270</v>
      </c>
      <c r="B2" s="122"/>
      <c r="C2" s="122"/>
      <c r="D2" s="122" t="s">
        <v>260</v>
      </c>
    </row>
    <row r="3" spans="1:4" ht="35.1" customHeight="1">
      <c r="A3" s="124" t="s">
        <v>271</v>
      </c>
      <c r="B3" s="124" t="s">
        <v>272</v>
      </c>
      <c r="C3" s="124"/>
      <c r="D3" s="124"/>
    </row>
    <row r="4" spans="1:4" ht="35.1" customHeight="1">
      <c r="A4" s="124"/>
      <c r="B4" s="124" t="s">
        <v>103</v>
      </c>
      <c r="C4" s="124" t="s">
        <v>273</v>
      </c>
      <c r="D4" s="124" t="s">
        <v>186</v>
      </c>
    </row>
    <row r="5" spans="1:4" ht="35.1" customHeight="1">
      <c r="A5" s="123"/>
      <c r="B5" s="123"/>
      <c r="C5" s="123"/>
      <c r="D5" s="123"/>
    </row>
    <row r="6" spans="1:4" ht="35.1" customHeight="1">
      <c r="A6" s="187" t="s">
        <v>274</v>
      </c>
      <c r="B6" s="187"/>
      <c r="C6" s="188"/>
      <c r="D6" s="190"/>
    </row>
  </sheetData>
  <mergeCells count="1">
    <mergeCell ref="A1:D1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Sheet1</vt:lpstr>
      <vt:lpstr>Sheet2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2018-06-03T02:16:51Z</cp:lastPrinted>
  <dcterms:created xsi:type="dcterms:W3CDTF">2014-09-25T02:52:32Z</dcterms:created>
  <dcterms:modified xsi:type="dcterms:W3CDTF">2018-06-03T02:18:41Z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3279838</vt:r8>
  </property>
  <property fmtid="{D5CDD505-2E9C-101B-9397-08002B2CF9AE}" pid="3" name="KSOProductBuildVer">
    <vt:lpwstr>2052-10.1.0.7106</vt:lpwstr>
  </property>
</Properties>
</file>